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620" windowWidth="11940" windowHeight="4410" activeTab="2"/>
  </bookViews>
  <sheets>
    <sheet name="лекари" sheetId="1" r:id="rId1"/>
    <sheet name="здравни грижи" sheetId="6" r:id="rId2"/>
    <sheet name="немедици" sheetId="7" r:id="rId3"/>
  </sheets>
  <definedNames>
    <definedName name="_xlnm._FilterDatabase" localSheetId="0" hidden="1">лекари!$A$3:$D$314</definedName>
    <definedName name="_xlnm.Print_Area" localSheetId="1">'здравни грижи'!$A$1:$C$68</definedName>
    <definedName name="_xlnm.Print_Area" localSheetId="0">лекари!$A$1:$D$314</definedName>
    <definedName name="_xlnm.Print_Titles" localSheetId="1">'здравни грижи'!$2:$2</definedName>
    <definedName name="_xlnm.Print_Titles" localSheetId="0">лекари!$3:$3</definedName>
    <definedName name="_xlnm.Print_Titles" localSheetId="2">немедици!$3:$3</definedName>
  </definedNames>
  <calcPr calcId="145621"/>
</workbook>
</file>

<file path=xl/calcChain.xml><?xml version="1.0" encoding="utf-8"?>
<calcChain xmlns="http://schemas.openxmlformats.org/spreadsheetml/2006/main">
  <c r="D307" i="1" l="1"/>
  <c r="D94" i="1"/>
  <c r="C60" i="6" l="1"/>
  <c r="C54" i="6"/>
  <c r="C45" i="6"/>
  <c r="C51" i="6"/>
  <c r="C33" i="6"/>
  <c r="C24" i="6"/>
  <c r="C18" i="6"/>
  <c r="C9" i="6"/>
  <c r="D303" i="1" l="1"/>
  <c r="D268" i="1"/>
  <c r="D260" i="1"/>
  <c r="D219" i="1"/>
  <c r="D188" i="1"/>
  <c r="D181" i="1"/>
  <c r="D161" i="1"/>
  <c r="D129" i="1"/>
  <c r="D97" i="1"/>
  <c r="D81" i="1"/>
  <c r="D75" i="1"/>
  <c r="D67" i="1"/>
  <c r="D60" i="1"/>
  <c r="D54" i="1"/>
  <c r="D42" i="1"/>
  <c r="D34" i="1"/>
  <c r="D22" i="1"/>
  <c r="D11" i="1"/>
  <c r="D4" i="1" l="1"/>
  <c r="C62" i="6" l="1"/>
  <c r="C39" i="6"/>
  <c r="C12" i="6"/>
  <c r="D145" i="1" l="1"/>
  <c r="D135" i="1" l="1"/>
  <c r="D64" i="1" l="1"/>
  <c r="D51" i="1"/>
  <c r="D48" i="1"/>
  <c r="D45" i="1"/>
  <c r="D27" i="1" l="1"/>
  <c r="D15" i="1" l="1"/>
  <c r="C6" i="7" l="1"/>
  <c r="D152" i="1"/>
  <c r="D168" i="1" l="1"/>
  <c r="D290" i="1" l="1"/>
  <c r="D248" i="1" l="1"/>
  <c r="D101" i="1"/>
  <c r="D207" i="1"/>
  <c r="D262" i="1" l="1"/>
  <c r="D120" i="1" l="1"/>
  <c r="D58" i="1" l="1"/>
  <c r="D277" i="1" l="1"/>
  <c r="D200" i="1"/>
  <c r="D174" i="1" l="1"/>
  <c r="D240" i="1" l="1"/>
  <c r="D71" i="1" l="1"/>
  <c r="D114" i="1" l="1"/>
  <c r="C4" i="7" l="1"/>
  <c r="C3" i="6"/>
  <c r="D143" i="1"/>
  <c r="D122" i="1"/>
  <c r="D87" i="1"/>
  <c r="D254" i="1" l="1"/>
  <c r="D40" i="1" l="1"/>
  <c r="C27" i="6" l="1"/>
  <c r="C68" i="6" s="1"/>
  <c r="D283" i="1" l="1"/>
  <c r="D271" i="1"/>
  <c r="D242" i="1"/>
  <c r="D234" i="1"/>
  <c r="D232" i="1"/>
  <c r="D226" i="1"/>
  <c r="D213" i="1"/>
  <c r="D154" i="1"/>
  <c r="D139" i="1"/>
  <c r="D296" i="1" l="1"/>
  <c r="D107" i="1"/>
  <c r="D193" i="1" l="1"/>
  <c r="D314" i="1" l="1"/>
  <c r="C11" i="7" l="1"/>
</calcChain>
</file>

<file path=xl/sharedStrings.xml><?xml version="1.0" encoding="utf-8"?>
<sst xmlns="http://schemas.openxmlformats.org/spreadsheetml/2006/main" count="465" uniqueCount="99">
  <si>
    <t xml:space="preserve">Специалности </t>
  </si>
  <si>
    <t>ОБЩО:</t>
  </si>
  <si>
    <t>ВСИЧКО:</t>
  </si>
  <si>
    <t>1. Анестезиология и интензивни грижи (за медицински сестри и акушерки)</t>
  </si>
  <si>
    <t>Ангиология</t>
  </si>
  <si>
    <t>Акушерство и гинекология</t>
  </si>
  <si>
    <t>Анестезиология и интензивно лечение</t>
  </si>
  <si>
    <t>Вирусология</t>
  </si>
  <si>
    <t>Вътрешни болести</t>
  </si>
  <si>
    <t>Гастроентерология</t>
  </si>
  <si>
    <t>Гръдна хирургия</t>
  </si>
  <si>
    <t>Детска гастроентерология</t>
  </si>
  <si>
    <t>Детска ендокринология и болести на обмяната</t>
  </si>
  <si>
    <t xml:space="preserve">Детска кардиология  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</si>
  <si>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</si>
  <si>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</si>
  <si>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</si>
  <si>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</si>
  <si>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</si>
  <si>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хирургия</t>
  </si>
  <si>
    <t>Ендокринология и болести на обмяната</t>
  </si>
  <si>
    <t>Инфекциозни болести</t>
  </si>
  <si>
    <t>Клинична алергология</t>
  </si>
  <si>
    <t>Клинична имунология</t>
  </si>
  <si>
    <t>Клинична лаборатория</t>
  </si>
  <si>
    <t>Клинична токсикология</t>
  </si>
  <si>
    <t>Клинична фармакология и терапия</t>
  </si>
  <si>
    <t>Клинична хематология</t>
  </si>
  <si>
    <t>Лицево-челюстна хирургия</t>
  </si>
  <si>
    <t>Лъчелечение</t>
  </si>
  <si>
    <t>Медицинска онкология</t>
  </si>
  <si>
    <t>Медицинска паразитология</t>
  </si>
  <si>
    <t>Микробиология</t>
  </si>
  <si>
    <t>Неврохирургия</t>
  </si>
  <si>
    <t>Нефрология</t>
  </si>
  <si>
    <t>Неонатология</t>
  </si>
  <si>
    <t>Нервни болести</t>
  </si>
  <si>
    <t>Нуклеарна медицина</t>
  </si>
  <si>
    <t>Образна диагностика</t>
  </si>
  <si>
    <t>Обща и клинична патология</t>
  </si>
  <si>
    <t>Пневмология и фтизиатрия</t>
  </si>
  <si>
    <t>Психиатрия</t>
  </si>
  <si>
    <t>Спешна медицина</t>
  </si>
  <si>
    <t>Съдебна медицина</t>
  </si>
  <si>
    <t xml:space="preserve">Съдебна психиатрия  </t>
  </si>
  <si>
    <t>Съдова хирургия</t>
  </si>
  <si>
    <t>Трансфузионна хематология</t>
  </si>
  <si>
    <t>Урология</t>
  </si>
  <si>
    <t>Ушно-носно-гърлени болести</t>
  </si>
  <si>
    <t xml:space="preserve">Физикална и рехабилитационна медицина       </t>
  </si>
  <si>
    <t>Хирургия</t>
  </si>
  <si>
    <t>№</t>
  </si>
  <si>
    <t>Детска ревматология</t>
  </si>
  <si>
    <t>Ортопедия и травматология</t>
  </si>
  <si>
    <t>Ревматология</t>
  </si>
  <si>
    <t>Обща медицина</t>
  </si>
  <si>
    <t>Професионални болести</t>
  </si>
  <si>
    <t>Медицинска генетика</t>
  </si>
  <si>
    <t>Медицински университет София</t>
  </si>
  <si>
    <t>Педиатрия</t>
  </si>
  <si>
    <t>Пластично-възстановителна и естетична хирургия</t>
  </si>
  <si>
    <t>Специалност</t>
  </si>
  <si>
    <t xml:space="preserve">   Специалност</t>
  </si>
  <si>
    <t>Общо:</t>
  </si>
  <si>
    <t>Медицински университет - София</t>
  </si>
  <si>
    <t>Медицински университет Варна</t>
  </si>
  <si>
    <t>Медицински университет - Варна</t>
  </si>
  <si>
    <t>Медицински университет Пловдив</t>
  </si>
  <si>
    <t>Медицински университет Плевен</t>
  </si>
  <si>
    <t>Тракийски университет Стара Загора, Медицински факултет</t>
  </si>
  <si>
    <t>Медицински университет - Плевен</t>
  </si>
  <si>
    <t>СУ "Св. Климент Охридски" - Медицински факултет</t>
  </si>
  <si>
    <t>Кардиология</t>
  </si>
  <si>
    <t>Висше училище, регистрирало специализантите</t>
  </si>
  <si>
    <t>Епидемиология на инфекциозните болести</t>
  </si>
  <si>
    <t>Кожни и венерически болести</t>
  </si>
  <si>
    <t xml:space="preserve">  Специалности за лица с професионална квалификация "лекар"</t>
  </si>
  <si>
    <t>Медицински университет - Пловдив</t>
  </si>
  <si>
    <t xml:space="preserve">             Специалности за лица с професионална квалификация по медицинска професия от професионално направление “Здравни грижи”</t>
  </si>
  <si>
    <t xml:space="preserve">2. Микробиология (за микробиолози, молекулярни биолози, биолози и биотехнолози)       </t>
  </si>
  <si>
    <t xml:space="preserve">   Специалности за лица с висше немедицинско образование</t>
  </si>
  <si>
    <t>Очни болести</t>
  </si>
  <si>
    <t>Спортна медицина</t>
  </si>
  <si>
    <t>Хигиена на детско-юношеската възраст</t>
  </si>
  <si>
    <t>2. Апаратно поддържане на извънтелесно кръвообращение (за медицински сестри и фелдшери)</t>
  </si>
  <si>
    <t xml:space="preserve">3. Болнична хигиена (превенция и контрол на инфекциите)  </t>
  </si>
  <si>
    <t>4. Гериатрични здравни грижи (за медицински сестри и фелдшери)</t>
  </si>
  <si>
    <t>5. Консултант по проблемите на майчинството и развитието на новороденото (за медицински сестри и акушерки)</t>
  </si>
  <si>
    <t>6. Операционна и превързочна техника (за медицински сестри и акушерки)</t>
  </si>
  <si>
    <t>7. Педиатрични здравни грижи (за медицински сестри и фелдшери)</t>
  </si>
  <si>
    <t xml:space="preserve">8. Психиатрични грижи (за медицински сестри и фелдшери)        </t>
  </si>
  <si>
    <t xml:space="preserve">9. Първични здравни грижи (за медицински сестри, фелдшери и акушерки)      </t>
  </si>
  <si>
    <t>11. Специфични грижи за пациенти с онкологични заболявания (за медицински сестри и фелдшери)</t>
  </si>
  <si>
    <t>12. Специфични грижи за трансплантирани пациенти (за медицински сестри)</t>
  </si>
  <si>
    <t>13. Спешна медицинска помощ (за медицински сестри и фелдшери)</t>
  </si>
  <si>
    <t xml:space="preserve">10. Рехабилитационни методики и лечение на деца с церебрална парализа (за рехабилитатори)      </t>
  </si>
  <si>
    <t xml:space="preserve">1. Медицинска радиологична физика (за лица с квалификация в областта на физическите и инженерните науки) </t>
  </si>
  <si>
    <t>Места, за които държавата ще финансира таксата за обучението по чл. 40, ал. 1 и/или чл. 41, ал. 1 от Наредба № 1 от 2015 г.</t>
  </si>
  <si>
    <t>Места,  за които държавата ще финансира таксата за обучението по чл. 40, ал. 1 и/или чл. 41, ал. 1 от Наредба № 1 от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</si>
</sst>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1" xfId="0" applyFont="1" applyBorder="1" applyAlignment="1">
      <alignment wrapText="1" shrinkToFit="1"/>
    </xf>
    <xf numFmtId="0" fontId="0" fillId="0" borderId="1" xfId="0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 shrinkToFi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 shrinkToFit="1"/>
    </xf>
    <xf numFmtId="0" fontId="6" fillId="0" borderId="1" xfId="0" applyFont="1" applyFill="1" applyBorder="1" applyAlignment="1">
      <alignment wrapText="1" shrinkToFit="1"/>
    </xf>
    <xf numFmtId="0" fontId="7" fillId="0" borderId="0" xfId="0" applyFont="1" applyBorder="1" applyAlignment="1">
      <alignment wrapText="1" shrinkToFit="1"/>
    </xf>
    <xf numFmtId="0" fontId="4" fillId="0" borderId="0" xfId="0" applyFont="1" applyBorder="1" applyAlignment="1">
      <alignment wrapText="1" shrinkToFit="1"/>
    </xf>
    <xf numFmtId="0" fontId="3" fillId="0" borderId="0" xfId="0" applyFont="1" applyBorder="1" applyAlignment="1">
      <alignment wrapText="1" shrinkToFit="1"/>
    </xf>
    <xf numFmtId="0" fontId="1" fillId="0" borderId="0" xfId="0" applyFont="1" applyBorder="1" applyAlignment="1">
      <alignment wrapText="1" shrinkToFit="1"/>
    </xf>
    <xf numFmtId="0" fontId="0" fillId="0" borderId="0" xfId="0" applyBorder="1" applyAlignment="1">
      <alignment horizontal="center" wrapText="1" shrinkToFit="1"/>
    </xf>
    <xf numFmtId="0" fontId="4" fillId="0" borderId="1" xfId="0" applyFont="1" applyFill="1" applyBorder="1" applyAlignment="1">
      <alignment horizontal="center" wrapText="1" shrinkToFi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 shrinkToFit="1"/>
    </xf>
    <xf numFmtId="0" fontId="0" fillId="0" borderId="0" xfId="0" applyBorder="1" applyAlignment="1">
      <alignment wrapText="1" shrinkToFit="1"/>
    </xf>
    <xf numFmtId="0" fontId="0" fillId="0" borderId="0" xfId="0" applyFill="1" applyBorder="1" applyAlignment="1">
      <alignment wrapText="1" shrinkToFit="1"/>
    </xf>
    <xf numFmtId="0" fontId="2" fillId="0" borderId="0" xfId="0" applyFont="1" applyBorder="1" applyAlignment="1">
      <alignment wrapText="1" shrinkToFit="1"/>
    </xf>
    <xf numFmtId="0" fontId="1" fillId="0" borderId="0" xfId="0" applyFont="1" applyFill="1" applyBorder="1" applyAlignment="1">
      <alignment wrapText="1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wrapText="1" shrinkToFi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 shrinkToFit="1"/>
    </xf>
    <xf numFmtId="0" fontId="1" fillId="0" borderId="1" xfId="0" applyFont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 shrinkToFit="1"/>
    </xf>
    <xf numFmtId="0" fontId="1" fillId="2" borderId="0" xfId="0" applyFont="1" applyFill="1" applyBorder="1" applyAlignment="1">
      <alignment wrapText="1" shrinkToFit="1"/>
    </xf>
    <xf numFmtId="0" fontId="6" fillId="0" borderId="4" xfId="0" applyFont="1" applyFill="1" applyBorder="1" applyAlignment="1">
      <alignment wrapText="1" shrinkToFit="1"/>
    </xf>
    <xf numFmtId="0" fontId="1" fillId="0" borderId="0" xfId="0" applyFont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 shrinkToFit="1"/>
    </xf>
    <xf numFmtId="0" fontId="2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8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2" fillId="5" borderId="1" xfId="0" applyFont="1" applyFill="1" applyBorder="1" applyAlignment="1">
      <alignment horizontal="center" wrapText="1" shrinkToFit="1"/>
    </xf>
    <xf numFmtId="0" fontId="6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 shrinkToFit="1"/>
    </xf>
    <xf numFmtId="0" fontId="1" fillId="5" borderId="0" xfId="0" applyFont="1" applyFill="1" applyBorder="1" applyAlignment="1">
      <alignment wrapText="1" shrinkToFit="1"/>
    </xf>
    <xf numFmtId="0" fontId="6" fillId="5" borderId="1" xfId="0" applyFont="1" applyFill="1" applyBorder="1" applyAlignment="1">
      <alignment wrapText="1" shrinkToFi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 shrinkToFit="1"/>
    </xf>
    <xf numFmtId="0" fontId="2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wrapText="1" shrinkToFit="1"/>
    </xf>
    <xf numFmtId="0" fontId="0" fillId="0" borderId="5" xfId="0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6151"/>
      <color rgb="FFCCFF99"/>
      <color rgb="FFFFFFCC"/>
      <color rgb="FFFFCC99"/>
      <color rgb="FFFF3300"/>
      <color rgb="FFFF6600"/>
      <color rgb="FFFF99FF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315"/>
  <sheetViews>
    <sheetView zoomScale="130" zoomScaleNormal="130" workbookViewId="0">
      <selection activeCell="F302" sqref="F302"/>
    </sheetView>
  </sheetViews>
  <sheetFormatPr defaultRowHeight="12.75" x14ac:dyDescent="0.2"/>
  <cols>
    <col min="1" max="1" width="4.7109375" style="15" customWidth="1"/>
    <col min="2" max="2" width="27.28515625" style="12" customWidth="1"/>
    <col min="3" max="3" width="34.42578125" style="33" customWidth="1"/>
    <col min="4" max="4" width="25.28515625" style="13" customWidth="1"/>
    <col min="5" max="16384" width="9.140625" style="21"/>
  </cols>
  <sheetData>
    <row r="1" spans="1:4" ht="15.75" x14ac:dyDescent="0.2">
      <c r="B1" s="90"/>
      <c r="C1" s="91"/>
    </row>
    <row r="2" spans="1:4" s="20" customFormat="1" ht="29.25" customHeight="1" x14ac:dyDescent="0.2">
      <c r="A2" s="29"/>
      <c r="B2" s="92" t="s">
        <v>76</v>
      </c>
      <c r="C2" s="92"/>
      <c r="D2" s="92"/>
    </row>
    <row r="3" spans="1:4" ht="56.25" x14ac:dyDescent="0.2">
      <c r="A3" s="3" t="s">
        <v>51</v>
      </c>
      <c r="B3" s="59" t="s">
        <v>62</v>
      </c>
      <c r="C3" s="60" t="s">
        <v>73</v>
      </c>
      <c r="D3" s="60" t="s">
        <v>97</v>
      </c>
    </row>
    <row r="4" spans="1:4" x14ac:dyDescent="0.2">
      <c r="A4" s="3">
        <v>1</v>
      </c>
      <c r="B4" s="6" t="s">
        <v>5</v>
      </c>
      <c r="C4" s="49" t="s">
        <v>1</v>
      </c>
      <c r="D4" s="50">
        <f>SUM(D5:D10)</f>
        <v>10</v>
      </c>
    </row>
    <row r="5" spans="1:4" x14ac:dyDescent="0.2">
      <c r="A5" s="3"/>
      <c r="B5" s="6"/>
      <c r="C5" s="25" t="s">
        <v>58</v>
      </c>
      <c r="D5" s="5">
        <v>2</v>
      </c>
    </row>
    <row r="6" spans="1:4" s="82" customFormat="1" ht="22.5" x14ac:dyDescent="0.2">
      <c r="A6" s="78"/>
      <c r="B6" s="79"/>
      <c r="C6" s="80" t="s">
        <v>71</v>
      </c>
      <c r="D6" s="81">
        <v>1</v>
      </c>
    </row>
    <row r="7" spans="1:4" s="24" customFormat="1" x14ac:dyDescent="0.2">
      <c r="A7" s="7"/>
      <c r="B7" s="8"/>
      <c r="C7" s="39" t="s">
        <v>65</v>
      </c>
      <c r="D7" s="38">
        <v>2</v>
      </c>
    </row>
    <row r="8" spans="1:4" s="24" customFormat="1" x14ac:dyDescent="0.2">
      <c r="A8" s="7"/>
      <c r="B8" s="8"/>
      <c r="C8" s="39" t="s">
        <v>67</v>
      </c>
      <c r="D8" s="38">
        <v>2</v>
      </c>
    </row>
    <row r="9" spans="1:4" s="24" customFormat="1" x14ac:dyDescent="0.2">
      <c r="A9" s="7"/>
      <c r="B9" s="8"/>
      <c r="C9" s="39" t="s">
        <v>68</v>
      </c>
      <c r="D9" s="38">
        <v>2</v>
      </c>
    </row>
    <row r="10" spans="1:4" s="24" customFormat="1" ht="22.5" x14ac:dyDescent="0.2">
      <c r="A10" s="7"/>
      <c r="B10" s="8"/>
      <c r="C10" s="39" t="s">
        <v>69</v>
      </c>
      <c r="D10" s="38">
        <v>1</v>
      </c>
    </row>
    <row r="11" spans="1:4" x14ac:dyDescent="0.2">
      <c r="A11" s="3">
        <v>2</v>
      </c>
      <c r="B11" s="9" t="s">
        <v>4</v>
      </c>
      <c r="C11" s="49" t="s">
        <v>1</v>
      </c>
      <c r="D11" s="50">
        <f>SUM(D12:D14)</f>
        <v>4</v>
      </c>
    </row>
    <row r="12" spans="1:4" s="24" customFormat="1" x14ac:dyDescent="0.2">
      <c r="A12" s="7"/>
      <c r="B12" s="10"/>
      <c r="C12" s="25" t="s">
        <v>58</v>
      </c>
      <c r="D12" s="19">
        <v>2</v>
      </c>
    </row>
    <row r="13" spans="1:4" s="82" customFormat="1" ht="22.5" x14ac:dyDescent="0.2">
      <c r="A13" s="78"/>
      <c r="B13" s="83"/>
      <c r="C13" s="80" t="s">
        <v>71</v>
      </c>
      <c r="D13" s="84">
        <v>1</v>
      </c>
    </row>
    <row r="14" spans="1:4" s="24" customFormat="1" x14ac:dyDescent="0.2">
      <c r="A14" s="7"/>
      <c r="B14" s="10"/>
      <c r="C14" s="39" t="s">
        <v>65</v>
      </c>
      <c r="D14" s="19">
        <v>1</v>
      </c>
    </row>
    <row r="15" spans="1:4" ht="22.5" x14ac:dyDescent="0.2">
      <c r="A15" s="3">
        <v>3</v>
      </c>
      <c r="B15" s="6" t="s">
        <v>6</v>
      </c>
      <c r="C15" s="49" t="s">
        <v>1</v>
      </c>
      <c r="D15" s="50">
        <f>SUM(D16:D21)</f>
        <v>80</v>
      </c>
    </row>
    <row r="16" spans="1:4" x14ac:dyDescent="0.2">
      <c r="A16" s="3"/>
      <c r="B16" s="6"/>
      <c r="C16" s="25" t="s">
        <v>58</v>
      </c>
      <c r="D16" s="5">
        <v>32</v>
      </c>
    </row>
    <row r="17" spans="1:4" s="86" customFormat="1" ht="22.5" x14ac:dyDescent="0.2">
      <c r="A17" s="78"/>
      <c r="B17" s="79"/>
      <c r="C17" s="80" t="s">
        <v>71</v>
      </c>
      <c r="D17" s="85">
        <v>4</v>
      </c>
    </row>
    <row r="18" spans="1:4" s="14" customFormat="1" x14ac:dyDescent="0.2">
      <c r="A18" s="3"/>
      <c r="B18" s="6"/>
      <c r="C18" s="39" t="s">
        <v>65</v>
      </c>
      <c r="D18" s="19">
        <v>12</v>
      </c>
    </row>
    <row r="19" spans="1:4" s="14" customFormat="1" x14ac:dyDescent="0.2">
      <c r="A19" s="3"/>
      <c r="B19" s="6"/>
      <c r="C19" s="39" t="s">
        <v>67</v>
      </c>
      <c r="D19" s="19">
        <v>15</v>
      </c>
    </row>
    <row r="20" spans="1:4" s="14" customFormat="1" x14ac:dyDescent="0.2">
      <c r="A20" s="3"/>
      <c r="B20" s="6"/>
      <c r="C20" s="39" t="s">
        <v>68</v>
      </c>
      <c r="D20" s="19">
        <v>7</v>
      </c>
    </row>
    <row r="21" spans="1:4" s="14" customFormat="1" ht="22.5" x14ac:dyDescent="0.2">
      <c r="A21" s="3"/>
      <c r="B21" s="6"/>
      <c r="C21" s="39" t="s">
        <v>69</v>
      </c>
      <c r="D21" s="19">
        <v>10</v>
      </c>
    </row>
    <row r="22" spans="1:4" x14ac:dyDescent="0.2">
      <c r="A22" s="3">
        <v>4</v>
      </c>
      <c r="B22" s="6" t="s">
        <v>7</v>
      </c>
      <c r="C22" s="49" t="s">
        <v>1</v>
      </c>
      <c r="D22" s="51">
        <f>SUM(D23:D26)</f>
        <v>4</v>
      </c>
    </row>
    <row r="23" spans="1:4" x14ac:dyDescent="0.2">
      <c r="A23" s="3"/>
      <c r="B23" s="6"/>
      <c r="C23" s="25" t="s">
        <v>58</v>
      </c>
      <c r="D23" s="4">
        <v>1</v>
      </c>
    </row>
    <row r="24" spans="1:4" s="82" customFormat="1" ht="22.5" x14ac:dyDescent="0.2">
      <c r="A24" s="78"/>
      <c r="B24" s="83"/>
      <c r="C24" s="80" t="s">
        <v>71</v>
      </c>
      <c r="D24" s="84">
        <v>1</v>
      </c>
    </row>
    <row r="25" spans="1:4" s="14" customFormat="1" x14ac:dyDescent="0.2">
      <c r="A25" s="3"/>
      <c r="B25" s="9"/>
      <c r="C25" s="25" t="s">
        <v>65</v>
      </c>
      <c r="D25" s="34">
        <v>1</v>
      </c>
    </row>
    <row r="26" spans="1:4" s="14" customFormat="1" x14ac:dyDescent="0.2">
      <c r="A26" s="3"/>
      <c r="B26" s="9"/>
      <c r="C26" s="39" t="s">
        <v>67</v>
      </c>
      <c r="D26" s="34">
        <v>1</v>
      </c>
    </row>
    <row r="27" spans="1:4" x14ac:dyDescent="0.2">
      <c r="A27" s="3">
        <v>5</v>
      </c>
      <c r="B27" s="6" t="s">
        <v>8</v>
      </c>
      <c r="C27" s="49" t="s">
        <v>1</v>
      </c>
      <c r="D27" s="51">
        <f>SUM(D28:D33)</f>
        <v>15</v>
      </c>
    </row>
    <row r="28" spans="1:4" x14ac:dyDescent="0.2">
      <c r="A28" s="3"/>
      <c r="B28" s="6"/>
      <c r="C28" s="25" t="s">
        <v>58</v>
      </c>
      <c r="D28" s="38">
        <v>3</v>
      </c>
    </row>
    <row r="29" spans="1:4" s="86" customFormat="1" ht="22.5" x14ac:dyDescent="0.2">
      <c r="A29" s="78"/>
      <c r="B29" s="79"/>
      <c r="C29" s="80" t="s">
        <v>71</v>
      </c>
      <c r="D29" s="81">
        <v>2</v>
      </c>
    </row>
    <row r="30" spans="1:4" s="24" customFormat="1" x14ac:dyDescent="0.2">
      <c r="A30" s="7"/>
      <c r="B30" s="8"/>
      <c r="C30" s="25" t="s">
        <v>65</v>
      </c>
      <c r="D30" s="38">
        <v>3</v>
      </c>
    </row>
    <row r="31" spans="1:4" s="14" customFormat="1" x14ac:dyDescent="0.2">
      <c r="A31" s="3"/>
      <c r="B31" s="6"/>
      <c r="C31" s="25" t="s">
        <v>67</v>
      </c>
      <c r="D31" s="19">
        <v>2</v>
      </c>
    </row>
    <row r="32" spans="1:4" s="24" customFormat="1" x14ac:dyDescent="0.2">
      <c r="A32" s="7"/>
      <c r="B32" s="8"/>
      <c r="C32" s="25" t="s">
        <v>68</v>
      </c>
      <c r="D32" s="38">
        <v>2</v>
      </c>
    </row>
    <row r="33" spans="1:4" s="24" customFormat="1" ht="22.5" x14ac:dyDescent="0.2">
      <c r="A33" s="7"/>
      <c r="B33" s="8"/>
      <c r="C33" s="25" t="s">
        <v>69</v>
      </c>
      <c r="D33" s="38">
        <v>3</v>
      </c>
    </row>
    <row r="34" spans="1:4" x14ac:dyDescent="0.2">
      <c r="A34" s="3">
        <v>6</v>
      </c>
      <c r="B34" s="9" t="s">
        <v>9</v>
      </c>
      <c r="C34" s="49" t="s">
        <v>1</v>
      </c>
      <c r="D34" s="51">
        <f>SUM(D35:D39)</f>
        <v>5</v>
      </c>
    </row>
    <row r="35" spans="1:4" x14ac:dyDescent="0.2">
      <c r="A35" s="3"/>
      <c r="B35" s="9"/>
      <c r="C35" s="25" t="s">
        <v>58</v>
      </c>
      <c r="D35" s="4">
        <v>1</v>
      </c>
    </row>
    <row r="36" spans="1:4" x14ac:dyDescent="0.2">
      <c r="A36" s="3"/>
      <c r="B36" s="9"/>
      <c r="C36" s="25" t="s">
        <v>65</v>
      </c>
      <c r="D36" s="4">
        <v>1</v>
      </c>
    </row>
    <row r="37" spans="1:4" x14ac:dyDescent="0.2">
      <c r="A37" s="3"/>
      <c r="B37" s="9"/>
      <c r="C37" s="25" t="s">
        <v>67</v>
      </c>
      <c r="D37" s="4">
        <v>1</v>
      </c>
    </row>
    <row r="38" spans="1:4" x14ac:dyDescent="0.2">
      <c r="A38" s="3"/>
      <c r="B38" s="9"/>
      <c r="C38" s="25" t="s">
        <v>68</v>
      </c>
      <c r="D38" s="4">
        <v>1</v>
      </c>
    </row>
    <row r="39" spans="1:4" s="14" customFormat="1" ht="22.5" x14ac:dyDescent="0.2">
      <c r="A39" s="3"/>
      <c r="B39" s="9"/>
      <c r="C39" s="25" t="s">
        <v>69</v>
      </c>
      <c r="D39" s="38">
        <v>1</v>
      </c>
    </row>
    <row r="40" spans="1:4" x14ac:dyDescent="0.2">
      <c r="A40" s="3">
        <v>7</v>
      </c>
      <c r="B40" s="9" t="s">
        <v>10</v>
      </c>
      <c r="C40" s="49" t="s">
        <v>1</v>
      </c>
      <c r="D40" s="51">
        <f>SUM(D41:D41)</f>
        <v>1</v>
      </c>
    </row>
    <row r="41" spans="1:4" s="14" customFormat="1" x14ac:dyDescent="0.2">
      <c r="A41" s="3"/>
      <c r="B41" s="9"/>
      <c r="C41" s="25" t="s">
        <v>58</v>
      </c>
      <c r="D41" s="38">
        <v>1</v>
      </c>
    </row>
    <row r="42" spans="1:4" x14ac:dyDescent="0.2">
      <c r="A42" s="3">
        <v>8</v>
      </c>
      <c r="B42" s="9" t="s">
        <v>11</v>
      </c>
      <c r="C42" s="49" t="s">
        <v>1</v>
      </c>
      <c r="D42" s="51">
        <f>SUM(D43:D44)</f>
        <v>4</v>
      </c>
    </row>
    <row r="43" spans="1:4" s="14" customFormat="1" x14ac:dyDescent="0.2">
      <c r="A43" s="3"/>
      <c r="B43" s="9"/>
      <c r="C43" s="25" t="s">
        <v>58</v>
      </c>
      <c r="D43" s="19">
        <v>2</v>
      </c>
    </row>
    <row r="44" spans="1:4" s="14" customFormat="1" x14ac:dyDescent="0.2">
      <c r="A44" s="3"/>
      <c r="B44" s="9"/>
      <c r="C44" s="25" t="s">
        <v>65</v>
      </c>
      <c r="D44" s="19">
        <v>2</v>
      </c>
    </row>
    <row r="45" spans="1:4" ht="22.5" x14ac:dyDescent="0.2">
      <c r="A45" s="3">
        <v>9</v>
      </c>
      <c r="B45" s="9" t="s">
        <v>12</v>
      </c>
      <c r="C45" s="49" t="s">
        <v>1</v>
      </c>
      <c r="D45" s="51">
        <f>SUM(D46:D47)</f>
        <v>4</v>
      </c>
    </row>
    <row r="46" spans="1:4" s="14" customFormat="1" x14ac:dyDescent="0.2">
      <c r="A46" s="3"/>
      <c r="B46" s="9"/>
      <c r="C46" s="25" t="s">
        <v>58</v>
      </c>
      <c r="D46" s="19">
        <v>2</v>
      </c>
    </row>
    <row r="47" spans="1:4" s="14" customFormat="1" x14ac:dyDescent="0.2">
      <c r="A47" s="3"/>
      <c r="B47" s="9"/>
      <c r="C47" s="25" t="s">
        <v>65</v>
      </c>
      <c r="D47" s="19">
        <v>2</v>
      </c>
    </row>
    <row r="48" spans="1:4" x14ac:dyDescent="0.2">
      <c r="A48" s="3">
        <v>10</v>
      </c>
      <c r="B48" s="9" t="s">
        <v>13</v>
      </c>
      <c r="C48" s="49" t="s">
        <v>1</v>
      </c>
      <c r="D48" s="51">
        <f>SUM(D49:D50)</f>
        <v>4</v>
      </c>
    </row>
    <row r="49" spans="1:4" s="14" customFormat="1" x14ac:dyDescent="0.2">
      <c r="A49" s="3"/>
      <c r="B49" s="9"/>
      <c r="C49" s="25" t="s">
        <v>58</v>
      </c>
      <c r="D49" s="38">
        <v>2</v>
      </c>
    </row>
    <row r="50" spans="1:4" s="14" customFormat="1" x14ac:dyDescent="0.2">
      <c r="A50" s="3"/>
      <c r="B50" s="9"/>
      <c r="C50" s="25" t="s">
        <v>65</v>
      </c>
      <c r="D50" s="38">
        <v>2</v>
      </c>
    </row>
    <row r="51" spans="1:4" ht="22.5" x14ac:dyDescent="0.2">
      <c r="A51" s="3">
        <v>11</v>
      </c>
      <c r="B51" s="9" t="s">
        <v>14</v>
      </c>
      <c r="C51" s="49" t="s">
        <v>1</v>
      </c>
      <c r="D51" s="51">
        <f>SUM(D52:D53)</f>
        <v>4</v>
      </c>
    </row>
    <row r="52" spans="1:4" s="14" customFormat="1" x14ac:dyDescent="0.2">
      <c r="A52" s="3"/>
      <c r="B52" s="9"/>
      <c r="C52" s="25" t="s">
        <v>58</v>
      </c>
      <c r="D52" s="38">
        <v>2</v>
      </c>
    </row>
    <row r="53" spans="1:4" s="14" customFormat="1" x14ac:dyDescent="0.2">
      <c r="A53" s="3"/>
      <c r="B53" s="9"/>
      <c r="C53" s="25" t="s">
        <v>65</v>
      </c>
      <c r="D53" s="38">
        <v>2</v>
      </c>
    </row>
    <row r="54" spans="1:4" x14ac:dyDescent="0.2">
      <c r="A54" s="3">
        <v>12</v>
      </c>
      <c r="B54" s="9" t="s">
        <v>15</v>
      </c>
      <c r="C54" s="49" t="s">
        <v>1</v>
      </c>
      <c r="D54" s="51">
        <f>SUM(D55:D57)</f>
        <v>4</v>
      </c>
    </row>
    <row r="55" spans="1:4" s="14" customFormat="1" x14ac:dyDescent="0.2">
      <c r="A55" s="3"/>
      <c r="B55" s="9"/>
      <c r="C55" s="25" t="s">
        <v>58</v>
      </c>
      <c r="D55" s="38">
        <v>2</v>
      </c>
    </row>
    <row r="56" spans="1:4" s="14" customFormat="1" x14ac:dyDescent="0.2">
      <c r="A56" s="3"/>
      <c r="B56" s="9"/>
      <c r="C56" s="25" t="s">
        <v>65</v>
      </c>
      <c r="D56" s="38">
        <v>1</v>
      </c>
    </row>
    <row r="57" spans="1:4" s="14" customFormat="1" x14ac:dyDescent="0.2">
      <c r="A57" s="3"/>
      <c r="B57" s="9"/>
      <c r="C57" s="25" t="s">
        <v>67</v>
      </c>
      <c r="D57" s="38">
        <v>1</v>
      </c>
    </row>
    <row r="58" spans="1:4" ht="22.5" x14ac:dyDescent="0.2">
      <c r="A58" s="26">
        <v>13</v>
      </c>
      <c r="B58" s="9" t="s">
        <v>16</v>
      </c>
      <c r="C58" s="49" t="s">
        <v>1</v>
      </c>
      <c r="D58" s="51">
        <f>SUM(D59:D59)</f>
        <v>3</v>
      </c>
    </row>
    <row r="59" spans="1:4" s="14" customFormat="1" x14ac:dyDescent="0.2">
      <c r="A59" s="3"/>
      <c r="B59" s="9"/>
      <c r="C59" s="25" t="s">
        <v>58</v>
      </c>
      <c r="D59" s="19">
        <v>3</v>
      </c>
    </row>
    <row r="60" spans="1:4" ht="22.5" x14ac:dyDescent="0.2">
      <c r="A60" s="26">
        <v>14</v>
      </c>
      <c r="B60" s="9" t="s">
        <v>17</v>
      </c>
      <c r="C60" s="49" t="s">
        <v>1</v>
      </c>
      <c r="D60" s="51">
        <f>SUM(D61:D63)</f>
        <v>4</v>
      </c>
    </row>
    <row r="61" spans="1:4" x14ac:dyDescent="0.2">
      <c r="A61" s="26"/>
      <c r="B61" s="9"/>
      <c r="C61" s="25" t="s">
        <v>58</v>
      </c>
      <c r="D61" s="76">
        <v>1</v>
      </c>
    </row>
    <row r="62" spans="1:4" s="14" customFormat="1" x14ac:dyDescent="0.2">
      <c r="A62" s="3"/>
      <c r="B62" s="9"/>
      <c r="C62" s="25" t="s">
        <v>65</v>
      </c>
      <c r="D62" s="48">
        <v>2</v>
      </c>
    </row>
    <row r="63" spans="1:4" s="14" customFormat="1" x14ac:dyDescent="0.2">
      <c r="A63" s="3"/>
      <c r="B63" s="9"/>
      <c r="C63" s="25" t="s">
        <v>67</v>
      </c>
      <c r="D63" s="48">
        <v>1</v>
      </c>
    </row>
    <row r="64" spans="1:4" x14ac:dyDescent="0.2">
      <c r="A64" s="3">
        <v>15</v>
      </c>
      <c r="B64" s="9" t="s">
        <v>18</v>
      </c>
      <c r="C64" s="52" t="s">
        <v>1</v>
      </c>
      <c r="D64" s="53">
        <f>SUM(D65:D66)</f>
        <v>4</v>
      </c>
    </row>
    <row r="65" spans="1:4" s="24" customFormat="1" x14ac:dyDescent="0.2">
      <c r="A65" s="7"/>
      <c r="B65" s="46"/>
      <c r="C65" s="25" t="s">
        <v>58</v>
      </c>
      <c r="D65" s="38">
        <v>2</v>
      </c>
    </row>
    <row r="66" spans="1:4" s="24" customFormat="1" x14ac:dyDescent="0.2">
      <c r="A66" s="7"/>
      <c r="B66" s="46"/>
      <c r="C66" s="25" t="s">
        <v>65</v>
      </c>
      <c r="D66" s="70">
        <v>2</v>
      </c>
    </row>
    <row r="67" spans="1:4" x14ac:dyDescent="0.2">
      <c r="A67" s="3">
        <v>16</v>
      </c>
      <c r="B67" s="9" t="s">
        <v>52</v>
      </c>
      <c r="C67" s="54" t="s">
        <v>1</v>
      </c>
      <c r="D67" s="55">
        <f>SUM(D68:D70)</f>
        <v>4</v>
      </c>
    </row>
    <row r="68" spans="1:4" x14ac:dyDescent="0.2">
      <c r="A68" s="3"/>
      <c r="B68" s="9"/>
      <c r="C68" s="25" t="s">
        <v>58</v>
      </c>
      <c r="D68" s="77">
        <v>1</v>
      </c>
    </row>
    <row r="69" spans="1:4" s="14" customFormat="1" x14ac:dyDescent="0.2">
      <c r="A69" s="3"/>
      <c r="B69" s="9"/>
      <c r="C69" s="25" t="s">
        <v>65</v>
      </c>
      <c r="D69" s="19">
        <v>2</v>
      </c>
    </row>
    <row r="70" spans="1:4" s="14" customFormat="1" x14ac:dyDescent="0.2">
      <c r="A70" s="3"/>
      <c r="B70" s="9"/>
      <c r="C70" s="25" t="s">
        <v>67</v>
      </c>
      <c r="D70" s="19">
        <v>1</v>
      </c>
    </row>
    <row r="71" spans="1:4" x14ac:dyDescent="0.2">
      <c r="A71" s="3">
        <v>17</v>
      </c>
      <c r="B71" s="9" t="s">
        <v>19</v>
      </c>
      <c r="C71" s="49" t="s">
        <v>1</v>
      </c>
      <c r="D71" s="51">
        <f>SUM(D72:D74)</f>
        <v>7</v>
      </c>
    </row>
    <row r="72" spans="1:4" s="14" customFormat="1" x14ac:dyDescent="0.2">
      <c r="A72" s="3"/>
      <c r="B72" s="9"/>
      <c r="C72" s="25" t="s">
        <v>58</v>
      </c>
      <c r="D72" s="38">
        <v>4</v>
      </c>
    </row>
    <row r="73" spans="1:4" s="14" customFormat="1" x14ac:dyDescent="0.2">
      <c r="A73" s="3"/>
      <c r="B73" s="9"/>
      <c r="C73" s="25" t="s">
        <v>65</v>
      </c>
      <c r="D73" s="38">
        <v>2</v>
      </c>
    </row>
    <row r="74" spans="1:4" s="14" customFormat="1" x14ac:dyDescent="0.2">
      <c r="A74" s="3"/>
      <c r="B74" s="9"/>
      <c r="C74" s="25" t="s">
        <v>67</v>
      </c>
      <c r="D74" s="38">
        <v>1</v>
      </c>
    </row>
    <row r="75" spans="1:4" ht="22.5" x14ac:dyDescent="0.2">
      <c r="A75" s="26">
        <v>18</v>
      </c>
      <c r="B75" s="10" t="s">
        <v>20</v>
      </c>
      <c r="C75" s="49" t="s">
        <v>1</v>
      </c>
      <c r="D75" s="51">
        <f>SUM(D76:D80)</f>
        <v>5</v>
      </c>
    </row>
    <row r="76" spans="1:4" x14ac:dyDescent="0.2">
      <c r="A76" s="26"/>
      <c r="B76" s="10"/>
      <c r="C76" s="25" t="s">
        <v>58</v>
      </c>
      <c r="D76" s="38">
        <v>1</v>
      </c>
    </row>
    <row r="77" spans="1:4" x14ac:dyDescent="0.2">
      <c r="A77" s="26"/>
      <c r="B77" s="10"/>
      <c r="C77" s="25" t="s">
        <v>65</v>
      </c>
      <c r="D77" s="38">
        <v>1</v>
      </c>
    </row>
    <row r="78" spans="1:4" x14ac:dyDescent="0.2">
      <c r="A78" s="26"/>
      <c r="B78" s="10"/>
      <c r="C78" s="25" t="s">
        <v>67</v>
      </c>
      <c r="D78" s="38">
        <v>1</v>
      </c>
    </row>
    <row r="79" spans="1:4" x14ac:dyDescent="0.2">
      <c r="A79" s="26"/>
      <c r="B79" s="10"/>
      <c r="C79" s="25" t="s">
        <v>68</v>
      </c>
      <c r="D79" s="38">
        <v>1</v>
      </c>
    </row>
    <row r="80" spans="1:4" ht="22.5" x14ac:dyDescent="0.2">
      <c r="A80" s="26"/>
      <c r="B80" s="10"/>
      <c r="C80" s="31" t="s">
        <v>69</v>
      </c>
      <c r="D80" s="38">
        <v>1</v>
      </c>
    </row>
    <row r="81" spans="1:4" ht="22.5" x14ac:dyDescent="0.2">
      <c r="A81" s="26">
        <v>19</v>
      </c>
      <c r="B81" s="71" t="s">
        <v>74</v>
      </c>
      <c r="C81" s="49" t="s">
        <v>1</v>
      </c>
      <c r="D81" s="51">
        <f>SUM(D82:D86)</f>
        <v>6</v>
      </c>
    </row>
    <row r="82" spans="1:4" s="22" customFormat="1" x14ac:dyDescent="0.2">
      <c r="A82" s="38"/>
      <c r="B82" s="10"/>
      <c r="C82" s="25" t="s">
        <v>58</v>
      </c>
      <c r="D82" s="4">
        <v>2</v>
      </c>
    </row>
    <row r="83" spans="1:4" s="22" customFormat="1" x14ac:dyDescent="0.2">
      <c r="A83" s="38"/>
      <c r="B83" s="10"/>
      <c r="C83" s="25" t="s">
        <v>65</v>
      </c>
      <c r="D83" s="4">
        <v>1</v>
      </c>
    </row>
    <row r="84" spans="1:4" s="22" customFormat="1" x14ac:dyDescent="0.2">
      <c r="A84" s="38"/>
      <c r="B84" s="10"/>
      <c r="C84" s="25" t="s">
        <v>67</v>
      </c>
      <c r="D84" s="4">
        <v>1</v>
      </c>
    </row>
    <row r="85" spans="1:4" s="22" customFormat="1" x14ac:dyDescent="0.2">
      <c r="A85" s="38"/>
      <c r="B85" s="10"/>
      <c r="C85" s="25" t="s">
        <v>68</v>
      </c>
      <c r="D85" s="4">
        <v>1</v>
      </c>
    </row>
    <row r="86" spans="1:4" s="22" customFormat="1" ht="22.5" x14ac:dyDescent="0.2">
      <c r="A86" s="38"/>
      <c r="B86" s="10"/>
      <c r="C86" s="31" t="s">
        <v>69</v>
      </c>
      <c r="D86" s="4">
        <v>1</v>
      </c>
    </row>
    <row r="87" spans="1:4" x14ac:dyDescent="0.2">
      <c r="A87" s="3">
        <v>20</v>
      </c>
      <c r="B87" s="9" t="s">
        <v>21</v>
      </c>
      <c r="C87" s="49" t="s">
        <v>1</v>
      </c>
      <c r="D87" s="51">
        <f>SUM(D88:D93)</f>
        <v>15</v>
      </c>
    </row>
    <row r="88" spans="1:4" s="14" customFormat="1" x14ac:dyDescent="0.2">
      <c r="A88" s="3"/>
      <c r="B88" s="9"/>
      <c r="C88" s="31" t="s">
        <v>58</v>
      </c>
      <c r="D88" s="38">
        <v>4</v>
      </c>
    </row>
    <row r="89" spans="1:4" s="82" customFormat="1" ht="22.5" x14ac:dyDescent="0.2">
      <c r="A89" s="78"/>
      <c r="B89" s="83"/>
      <c r="C89" s="87" t="s">
        <v>71</v>
      </c>
      <c r="D89" s="81">
        <v>1</v>
      </c>
    </row>
    <row r="90" spans="1:4" s="14" customFormat="1" x14ac:dyDescent="0.2">
      <c r="A90" s="3"/>
      <c r="B90" s="9"/>
      <c r="C90" s="31" t="s">
        <v>65</v>
      </c>
      <c r="D90" s="38">
        <v>3</v>
      </c>
    </row>
    <row r="91" spans="1:4" s="24" customFormat="1" x14ac:dyDescent="0.2">
      <c r="A91" s="7"/>
      <c r="B91" s="10"/>
      <c r="C91" s="31" t="s">
        <v>67</v>
      </c>
      <c r="D91" s="38">
        <v>2</v>
      </c>
    </row>
    <row r="92" spans="1:4" s="14" customFormat="1" x14ac:dyDescent="0.2">
      <c r="A92" s="3"/>
      <c r="B92" s="9"/>
      <c r="C92" s="25" t="s">
        <v>68</v>
      </c>
      <c r="D92" s="38">
        <v>3</v>
      </c>
    </row>
    <row r="93" spans="1:4" s="14" customFormat="1" ht="22.5" x14ac:dyDescent="0.2">
      <c r="A93" s="3"/>
      <c r="B93" s="9"/>
      <c r="C93" s="31" t="s">
        <v>69</v>
      </c>
      <c r="D93" s="38">
        <v>2</v>
      </c>
    </row>
    <row r="94" spans="1:4" s="14" customFormat="1" x14ac:dyDescent="0.2">
      <c r="A94" s="3">
        <v>21</v>
      </c>
      <c r="B94" s="9" t="s">
        <v>72</v>
      </c>
      <c r="C94" s="49" t="s">
        <v>1</v>
      </c>
      <c r="D94" s="51">
        <f>SUM(D95:D96)</f>
        <v>3</v>
      </c>
    </row>
    <row r="95" spans="1:4" s="14" customFormat="1" x14ac:dyDescent="0.2">
      <c r="A95" s="3"/>
      <c r="B95" s="9"/>
      <c r="C95" s="31" t="s">
        <v>58</v>
      </c>
      <c r="D95" s="38">
        <v>1</v>
      </c>
    </row>
    <row r="96" spans="1:4" s="14" customFormat="1" x14ac:dyDescent="0.2">
      <c r="A96" s="3"/>
      <c r="B96" s="9"/>
      <c r="C96" s="31" t="s">
        <v>67</v>
      </c>
      <c r="D96" s="38">
        <v>2</v>
      </c>
    </row>
    <row r="97" spans="1:4" x14ac:dyDescent="0.2">
      <c r="A97" s="3">
        <v>22</v>
      </c>
      <c r="B97" s="9" t="s">
        <v>22</v>
      </c>
      <c r="C97" s="49" t="s">
        <v>1</v>
      </c>
      <c r="D97" s="51">
        <f>SUM(D98:D100)</f>
        <v>9</v>
      </c>
    </row>
    <row r="98" spans="1:4" s="14" customFormat="1" x14ac:dyDescent="0.2">
      <c r="A98" s="3"/>
      <c r="B98" s="9"/>
      <c r="C98" s="25" t="s">
        <v>58</v>
      </c>
      <c r="D98" s="38">
        <v>5</v>
      </c>
    </row>
    <row r="99" spans="1:4" s="14" customFormat="1" x14ac:dyDescent="0.2">
      <c r="A99" s="3"/>
      <c r="B99" s="9"/>
      <c r="C99" s="31" t="s">
        <v>67</v>
      </c>
      <c r="D99" s="38">
        <v>2</v>
      </c>
    </row>
    <row r="100" spans="1:4" s="14" customFormat="1" x14ac:dyDescent="0.2">
      <c r="A100" s="3"/>
      <c r="B100" s="9"/>
      <c r="C100" s="25" t="s">
        <v>68</v>
      </c>
      <c r="D100" s="38">
        <v>2</v>
      </c>
    </row>
    <row r="101" spans="1:4" x14ac:dyDescent="0.2">
      <c r="A101" s="3">
        <v>23</v>
      </c>
      <c r="B101" s="10" t="s">
        <v>23</v>
      </c>
      <c r="C101" s="49" t="s">
        <v>1</v>
      </c>
      <c r="D101" s="51">
        <f>SUM(D102:D106)</f>
        <v>5</v>
      </c>
    </row>
    <row r="102" spans="1:4" s="14" customFormat="1" x14ac:dyDescent="0.2">
      <c r="A102" s="3"/>
      <c r="B102" s="10"/>
      <c r="C102" s="25" t="s">
        <v>58</v>
      </c>
      <c r="D102" s="38">
        <v>1</v>
      </c>
    </row>
    <row r="103" spans="1:4" s="14" customFormat="1" x14ac:dyDescent="0.2">
      <c r="A103" s="3"/>
      <c r="B103" s="10"/>
      <c r="C103" s="25" t="s">
        <v>65</v>
      </c>
      <c r="D103" s="38">
        <v>1</v>
      </c>
    </row>
    <row r="104" spans="1:4" s="14" customFormat="1" x14ac:dyDescent="0.2">
      <c r="A104" s="3"/>
      <c r="B104" s="10"/>
      <c r="C104" s="31" t="s">
        <v>67</v>
      </c>
      <c r="D104" s="38">
        <v>1</v>
      </c>
    </row>
    <row r="105" spans="1:4" s="14" customFormat="1" x14ac:dyDescent="0.2">
      <c r="A105" s="3"/>
      <c r="B105" s="10"/>
      <c r="C105" s="25" t="s">
        <v>68</v>
      </c>
      <c r="D105" s="38">
        <v>1</v>
      </c>
    </row>
    <row r="106" spans="1:4" s="14" customFormat="1" ht="22.5" x14ac:dyDescent="0.2">
      <c r="A106" s="3"/>
      <c r="B106" s="10"/>
      <c r="C106" s="25" t="s">
        <v>69</v>
      </c>
      <c r="D106" s="38">
        <v>1</v>
      </c>
    </row>
    <row r="107" spans="1:4" x14ac:dyDescent="0.2">
      <c r="A107" s="3">
        <v>24</v>
      </c>
      <c r="B107" s="9" t="s">
        <v>24</v>
      </c>
      <c r="C107" s="49" t="s">
        <v>1</v>
      </c>
      <c r="D107" s="51">
        <f>SUM(D108:D113)</f>
        <v>20</v>
      </c>
    </row>
    <row r="108" spans="1:4" s="14" customFormat="1" x14ac:dyDescent="0.2">
      <c r="A108" s="3"/>
      <c r="B108" s="9"/>
      <c r="C108" s="25" t="s">
        <v>58</v>
      </c>
      <c r="D108" s="19">
        <v>6</v>
      </c>
    </row>
    <row r="109" spans="1:4" s="82" customFormat="1" ht="22.5" x14ac:dyDescent="0.2">
      <c r="A109" s="78"/>
      <c r="B109" s="83"/>
      <c r="C109" s="87" t="s">
        <v>71</v>
      </c>
      <c r="D109" s="84">
        <v>1</v>
      </c>
    </row>
    <row r="110" spans="1:4" s="14" customFormat="1" x14ac:dyDescent="0.2">
      <c r="A110" s="3"/>
      <c r="B110" s="9"/>
      <c r="C110" s="25" t="s">
        <v>65</v>
      </c>
      <c r="D110" s="34">
        <v>3</v>
      </c>
    </row>
    <row r="111" spans="1:4" s="24" customFormat="1" x14ac:dyDescent="0.2">
      <c r="A111" s="7"/>
      <c r="B111" s="10"/>
      <c r="C111" s="25" t="s">
        <v>67</v>
      </c>
      <c r="D111" s="34">
        <v>4</v>
      </c>
    </row>
    <row r="112" spans="1:4" s="14" customFormat="1" x14ac:dyDescent="0.2">
      <c r="A112" s="3"/>
      <c r="B112" s="9"/>
      <c r="C112" s="25" t="s">
        <v>68</v>
      </c>
      <c r="D112" s="34">
        <v>3</v>
      </c>
    </row>
    <row r="113" spans="1:4" s="14" customFormat="1" ht="22.5" x14ac:dyDescent="0.2">
      <c r="A113" s="3"/>
      <c r="B113" s="9"/>
      <c r="C113" s="25" t="s">
        <v>69</v>
      </c>
      <c r="D113" s="34">
        <v>3</v>
      </c>
    </row>
    <row r="114" spans="1:4" x14ac:dyDescent="0.2">
      <c r="A114" s="3">
        <v>25</v>
      </c>
      <c r="B114" s="10" t="s">
        <v>25</v>
      </c>
      <c r="C114" s="49" t="s">
        <v>1</v>
      </c>
      <c r="D114" s="51">
        <f>SUM(D115:D119)</f>
        <v>5</v>
      </c>
    </row>
    <row r="115" spans="1:4" s="24" customFormat="1" x14ac:dyDescent="0.2">
      <c r="A115" s="7"/>
      <c r="B115" s="10"/>
      <c r="C115" s="25" t="s">
        <v>58</v>
      </c>
      <c r="D115" s="38">
        <v>1</v>
      </c>
    </row>
    <row r="116" spans="1:4" s="82" customFormat="1" ht="22.5" x14ac:dyDescent="0.2">
      <c r="A116" s="78"/>
      <c r="B116" s="83"/>
      <c r="C116" s="87" t="s">
        <v>71</v>
      </c>
      <c r="D116" s="81">
        <v>1</v>
      </c>
    </row>
    <row r="117" spans="1:4" s="24" customFormat="1" x14ac:dyDescent="0.2">
      <c r="A117" s="7"/>
      <c r="B117" s="10"/>
      <c r="C117" s="25" t="s">
        <v>65</v>
      </c>
      <c r="D117" s="38">
        <v>1</v>
      </c>
    </row>
    <row r="118" spans="1:4" s="24" customFormat="1" x14ac:dyDescent="0.2">
      <c r="A118" s="7"/>
      <c r="B118" s="10"/>
      <c r="C118" s="25" t="s">
        <v>67</v>
      </c>
      <c r="D118" s="38">
        <v>1</v>
      </c>
    </row>
    <row r="119" spans="1:4" s="14" customFormat="1" x14ac:dyDescent="0.2">
      <c r="A119" s="3"/>
      <c r="B119" s="9"/>
      <c r="C119" s="25" t="s">
        <v>68</v>
      </c>
      <c r="D119" s="38">
        <v>1</v>
      </c>
    </row>
    <row r="120" spans="1:4" ht="22.5" x14ac:dyDescent="0.2">
      <c r="A120" s="3">
        <v>26</v>
      </c>
      <c r="B120" s="69" t="s">
        <v>26</v>
      </c>
      <c r="C120" s="49" t="s">
        <v>1</v>
      </c>
      <c r="D120" s="51">
        <f>SUM(D121:D121)</f>
        <v>2</v>
      </c>
    </row>
    <row r="121" spans="1:4" x14ac:dyDescent="0.2">
      <c r="A121" s="3"/>
      <c r="B121" s="10"/>
      <c r="C121" s="25" t="s">
        <v>58</v>
      </c>
      <c r="D121" s="4">
        <v>2</v>
      </c>
    </row>
    <row r="122" spans="1:4" x14ac:dyDescent="0.2">
      <c r="A122" s="3">
        <v>27</v>
      </c>
      <c r="B122" s="9" t="s">
        <v>27</v>
      </c>
      <c r="C122" s="49" t="s">
        <v>1</v>
      </c>
      <c r="D122" s="51">
        <f>SUM(D123:D128)</f>
        <v>7</v>
      </c>
    </row>
    <row r="123" spans="1:4" s="14" customFormat="1" x14ac:dyDescent="0.2">
      <c r="A123" s="3"/>
      <c r="B123" s="9"/>
      <c r="C123" s="25" t="s">
        <v>58</v>
      </c>
      <c r="D123" s="38">
        <v>2</v>
      </c>
    </row>
    <row r="124" spans="1:4" s="82" customFormat="1" ht="22.5" x14ac:dyDescent="0.2">
      <c r="A124" s="78"/>
      <c r="B124" s="83"/>
      <c r="C124" s="87" t="s">
        <v>71</v>
      </c>
      <c r="D124" s="81">
        <v>1</v>
      </c>
    </row>
    <row r="125" spans="1:4" s="14" customFormat="1" x14ac:dyDescent="0.2">
      <c r="A125" s="3"/>
      <c r="B125" s="9"/>
      <c r="C125" s="25" t="s">
        <v>65</v>
      </c>
      <c r="D125" s="38">
        <v>1</v>
      </c>
    </row>
    <row r="126" spans="1:4" s="14" customFormat="1" x14ac:dyDescent="0.2">
      <c r="A126" s="3"/>
      <c r="B126" s="9"/>
      <c r="C126" s="25" t="s">
        <v>67</v>
      </c>
      <c r="D126" s="38">
        <v>1</v>
      </c>
    </row>
    <row r="127" spans="1:4" s="14" customFormat="1" x14ac:dyDescent="0.2">
      <c r="A127" s="3"/>
      <c r="B127" s="9"/>
      <c r="C127" s="25" t="s">
        <v>68</v>
      </c>
      <c r="D127" s="38">
        <v>1</v>
      </c>
    </row>
    <row r="128" spans="1:4" s="14" customFormat="1" ht="22.5" x14ac:dyDescent="0.2">
      <c r="A128" s="3"/>
      <c r="B128" s="9"/>
      <c r="C128" s="25" t="s">
        <v>69</v>
      </c>
      <c r="D128" s="38">
        <v>1</v>
      </c>
    </row>
    <row r="129" spans="1:4" x14ac:dyDescent="0.2">
      <c r="A129" s="3">
        <v>28</v>
      </c>
      <c r="B129" s="9" t="s">
        <v>75</v>
      </c>
      <c r="C129" s="49" t="s">
        <v>1</v>
      </c>
      <c r="D129" s="72">
        <f>SUM(D130:D134)</f>
        <v>5</v>
      </c>
    </row>
    <row r="130" spans="1:4" x14ac:dyDescent="0.2">
      <c r="A130" s="3"/>
      <c r="B130" s="9"/>
      <c r="C130" s="25" t="s">
        <v>58</v>
      </c>
      <c r="D130" s="38">
        <v>1</v>
      </c>
    </row>
    <row r="131" spans="1:4" s="14" customFormat="1" x14ac:dyDescent="0.2">
      <c r="A131" s="3"/>
      <c r="B131" s="9"/>
      <c r="C131" s="25" t="s">
        <v>65</v>
      </c>
      <c r="D131" s="38">
        <v>1</v>
      </c>
    </row>
    <row r="132" spans="1:4" s="14" customFormat="1" x14ac:dyDescent="0.2">
      <c r="A132" s="3"/>
      <c r="B132" s="9"/>
      <c r="C132" s="25" t="s">
        <v>67</v>
      </c>
      <c r="D132" s="38">
        <v>1</v>
      </c>
    </row>
    <row r="133" spans="1:4" s="14" customFormat="1" x14ac:dyDescent="0.2">
      <c r="A133" s="3"/>
      <c r="B133" s="9"/>
      <c r="C133" s="25" t="s">
        <v>68</v>
      </c>
      <c r="D133" s="38">
        <v>1</v>
      </c>
    </row>
    <row r="134" spans="1:4" s="14" customFormat="1" ht="22.5" x14ac:dyDescent="0.2">
      <c r="A134" s="3"/>
      <c r="B134" s="9"/>
      <c r="C134" s="25" t="s">
        <v>69</v>
      </c>
      <c r="D134" s="38">
        <v>1</v>
      </c>
    </row>
    <row r="135" spans="1:4" x14ac:dyDescent="0.2">
      <c r="A135" s="3">
        <v>29</v>
      </c>
      <c r="B135" s="37" t="s">
        <v>28</v>
      </c>
      <c r="C135" s="49" t="s">
        <v>1</v>
      </c>
      <c r="D135" s="51">
        <f>SUM(D136:D138)</f>
        <v>8</v>
      </c>
    </row>
    <row r="136" spans="1:4" s="14" customFormat="1" x14ac:dyDescent="0.2">
      <c r="A136" s="3"/>
      <c r="B136" s="9"/>
      <c r="C136" s="25" t="s">
        <v>58</v>
      </c>
      <c r="D136" s="38">
        <v>3</v>
      </c>
    </row>
    <row r="137" spans="1:4" s="14" customFormat="1" x14ac:dyDescent="0.2">
      <c r="A137" s="3"/>
      <c r="B137" s="9"/>
      <c r="C137" s="25" t="s">
        <v>65</v>
      </c>
      <c r="D137" s="38">
        <v>3</v>
      </c>
    </row>
    <row r="138" spans="1:4" s="14" customFormat="1" x14ac:dyDescent="0.2">
      <c r="A138" s="3"/>
      <c r="B138" s="9"/>
      <c r="C138" s="25" t="s">
        <v>67</v>
      </c>
      <c r="D138" s="38">
        <v>2</v>
      </c>
    </row>
    <row r="139" spans="1:4" x14ac:dyDescent="0.2">
      <c r="A139" s="3">
        <v>30</v>
      </c>
      <c r="B139" s="9" t="s">
        <v>29</v>
      </c>
      <c r="C139" s="49" t="s">
        <v>1</v>
      </c>
      <c r="D139" s="51">
        <f>SUM(D140:D142)</f>
        <v>7</v>
      </c>
    </row>
    <row r="140" spans="1:4" s="14" customFormat="1" x14ac:dyDescent="0.2">
      <c r="A140" s="3"/>
      <c r="B140" s="9"/>
      <c r="C140" s="25" t="s">
        <v>58</v>
      </c>
      <c r="D140" s="38">
        <v>3</v>
      </c>
    </row>
    <row r="141" spans="1:4" s="14" customFormat="1" x14ac:dyDescent="0.2">
      <c r="A141" s="3"/>
      <c r="B141" s="9"/>
      <c r="C141" s="25" t="s">
        <v>65</v>
      </c>
      <c r="D141" s="38">
        <v>2</v>
      </c>
    </row>
    <row r="142" spans="1:4" s="14" customFormat="1" x14ac:dyDescent="0.2">
      <c r="A142" s="3"/>
      <c r="B142" s="9"/>
      <c r="C142" s="25" t="s">
        <v>67</v>
      </c>
      <c r="D142" s="38">
        <v>2</v>
      </c>
    </row>
    <row r="143" spans="1:4" x14ac:dyDescent="0.2">
      <c r="A143" s="3">
        <v>31</v>
      </c>
      <c r="B143" s="9" t="s">
        <v>57</v>
      </c>
      <c r="C143" s="49" t="s">
        <v>1</v>
      </c>
      <c r="D143" s="51">
        <f>SUM(D144:D144)</f>
        <v>1</v>
      </c>
    </row>
    <row r="144" spans="1:4" s="24" customFormat="1" x14ac:dyDescent="0.2">
      <c r="A144" s="7"/>
      <c r="B144" s="10"/>
      <c r="C144" s="32" t="s">
        <v>58</v>
      </c>
      <c r="D144" s="38">
        <v>1</v>
      </c>
    </row>
    <row r="145" spans="1:4" x14ac:dyDescent="0.2">
      <c r="A145" s="3">
        <v>32</v>
      </c>
      <c r="B145" s="9" t="s">
        <v>30</v>
      </c>
      <c r="C145" s="49" t="s">
        <v>1</v>
      </c>
      <c r="D145" s="51">
        <f>SUM(D146:D151)</f>
        <v>10</v>
      </c>
    </row>
    <row r="146" spans="1:4" s="14" customFormat="1" x14ac:dyDescent="0.2">
      <c r="A146" s="3"/>
      <c r="B146" s="3"/>
      <c r="C146" s="25" t="s">
        <v>58</v>
      </c>
      <c r="D146" s="38">
        <v>3</v>
      </c>
    </row>
    <row r="147" spans="1:4" s="82" customFormat="1" ht="22.5" x14ac:dyDescent="0.2">
      <c r="A147" s="78"/>
      <c r="B147" s="78"/>
      <c r="C147" s="87" t="s">
        <v>71</v>
      </c>
      <c r="D147" s="81">
        <v>1</v>
      </c>
    </row>
    <row r="148" spans="1:4" s="14" customFormat="1" x14ac:dyDescent="0.2">
      <c r="A148" s="3"/>
      <c r="B148" s="3"/>
      <c r="C148" s="25" t="s">
        <v>65</v>
      </c>
      <c r="D148" s="38">
        <v>2</v>
      </c>
    </row>
    <row r="149" spans="1:4" s="14" customFormat="1" x14ac:dyDescent="0.2">
      <c r="A149" s="3"/>
      <c r="B149" s="3"/>
      <c r="C149" s="25" t="s">
        <v>67</v>
      </c>
      <c r="D149" s="38">
        <v>2</v>
      </c>
    </row>
    <row r="150" spans="1:4" s="14" customFormat="1" x14ac:dyDescent="0.2">
      <c r="A150" s="3"/>
      <c r="B150" s="3"/>
      <c r="C150" s="25" t="s">
        <v>68</v>
      </c>
      <c r="D150" s="38">
        <v>1</v>
      </c>
    </row>
    <row r="151" spans="1:4" s="14" customFormat="1" ht="22.5" x14ac:dyDescent="0.2">
      <c r="A151" s="3"/>
      <c r="B151" s="3"/>
      <c r="C151" s="25" t="s">
        <v>69</v>
      </c>
      <c r="D151" s="38">
        <v>1</v>
      </c>
    </row>
    <row r="152" spans="1:4" x14ac:dyDescent="0.2">
      <c r="A152" s="3">
        <v>33</v>
      </c>
      <c r="B152" s="37" t="s">
        <v>31</v>
      </c>
      <c r="C152" s="49" t="s">
        <v>1</v>
      </c>
      <c r="D152" s="51">
        <f>SUM(D153:D153)</f>
        <v>1</v>
      </c>
    </row>
    <row r="153" spans="1:4" s="24" customFormat="1" x14ac:dyDescent="0.2">
      <c r="A153" s="7"/>
      <c r="B153" s="10"/>
      <c r="C153" s="25" t="s">
        <v>58</v>
      </c>
      <c r="D153" s="38">
        <v>1</v>
      </c>
    </row>
    <row r="154" spans="1:4" x14ac:dyDescent="0.2">
      <c r="A154" s="3">
        <v>34</v>
      </c>
      <c r="B154" s="10" t="s">
        <v>32</v>
      </c>
      <c r="C154" s="49" t="s">
        <v>1</v>
      </c>
      <c r="D154" s="51">
        <f>SUM(D155:D160)</f>
        <v>15</v>
      </c>
    </row>
    <row r="155" spans="1:4" s="14" customFormat="1" x14ac:dyDescent="0.2">
      <c r="A155" s="3"/>
      <c r="B155" s="9"/>
      <c r="C155" s="25" t="s">
        <v>58</v>
      </c>
      <c r="D155" s="38">
        <v>2</v>
      </c>
    </row>
    <row r="156" spans="1:4" s="82" customFormat="1" ht="22.5" x14ac:dyDescent="0.2">
      <c r="A156" s="78"/>
      <c r="B156" s="83"/>
      <c r="C156" s="87" t="s">
        <v>71</v>
      </c>
      <c r="D156" s="81">
        <v>1</v>
      </c>
    </row>
    <row r="157" spans="1:4" s="14" customFormat="1" x14ac:dyDescent="0.2">
      <c r="A157" s="3"/>
      <c r="B157" s="9"/>
      <c r="C157" s="25" t="s">
        <v>65</v>
      </c>
      <c r="D157" s="38">
        <v>3</v>
      </c>
    </row>
    <row r="158" spans="1:4" s="14" customFormat="1" x14ac:dyDescent="0.2">
      <c r="A158" s="3"/>
      <c r="B158" s="9"/>
      <c r="C158" s="25" t="s">
        <v>67</v>
      </c>
      <c r="D158" s="38">
        <v>3</v>
      </c>
    </row>
    <row r="159" spans="1:4" s="14" customFormat="1" x14ac:dyDescent="0.2">
      <c r="A159" s="3"/>
      <c r="B159" s="9"/>
      <c r="C159" s="25" t="s">
        <v>68</v>
      </c>
      <c r="D159" s="38">
        <v>3</v>
      </c>
    </row>
    <row r="160" spans="1:4" s="14" customFormat="1" ht="22.5" x14ac:dyDescent="0.2">
      <c r="A160" s="3"/>
      <c r="B160" s="9"/>
      <c r="C160" s="25" t="s">
        <v>69</v>
      </c>
      <c r="D160" s="38">
        <v>3</v>
      </c>
    </row>
    <row r="161" spans="1:4" x14ac:dyDescent="0.2">
      <c r="A161" s="3">
        <v>35</v>
      </c>
      <c r="B161" s="9" t="s">
        <v>33</v>
      </c>
      <c r="C161" s="49" t="s">
        <v>1</v>
      </c>
      <c r="D161" s="51">
        <f>SUM(D162:D167)</f>
        <v>6</v>
      </c>
    </row>
    <row r="162" spans="1:4" s="14" customFormat="1" x14ac:dyDescent="0.2">
      <c r="A162" s="3"/>
      <c r="B162" s="9"/>
      <c r="C162" s="25" t="s">
        <v>58</v>
      </c>
      <c r="D162" s="38">
        <v>1</v>
      </c>
    </row>
    <row r="163" spans="1:4" s="82" customFormat="1" ht="22.5" x14ac:dyDescent="0.2">
      <c r="A163" s="78"/>
      <c r="B163" s="83"/>
      <c r="C163" s="87" t="s">
        <v>71</v>
      </c>
      <c r="D163" s="81">
        <v>1</v>
      </c>
    </row>
    <row r="164" spans="1:4" s="14" customFormat="1" x14ac:dyDescent="0.2">
      <c r="A164" s="3"/>
      <c r="B164" s="9"/>
      <c r="C164" s="25" t="s">
        <v>65</v>
      </c>
      <c r="D164" s="38">
        <v>1</v>
      </c>
    </row>
    <row r="165" spans="1:4" s="14" customFormat="1" x14ac:dyDescent="0.2">
      <c r="A165" s="3"/>
      <c r="B165" s="9"/>
      <c r="C165" s="25" t="s">
        <v>67</v>
      </c>
      <c r="D165" s="38">
        <v>1</v>
      </c>
    </row>
    <row r="166" spans="1:4" s="14" customFormat="1" x14ac:dyDescent="0.2">
      <c r="A166" s="3"/>
      <c r="B166" s="9"/>
      <c r="C166" s="25" t="s">
        <v>68</v>
      </c>
      <c r="D166" s="38">
        <v>1</v>
      </c>
    </row>
    <row r="167" spans="1:4" s="14" customFormat="1" ht="22.5" x14ac:dyDescent="0.2">
      <c r="A167" s="3"/>
      <c r="B167" s="9"/>
      <c r="C167" s="25" t="s">
        <v>69</v>
      </c>
      <c r="D167" s="38">
        <v>1</v>
      </c>
    </row>
    <row r="168" spans="1:4" x14ac:dyDescent="0.2">
      <c r="A168" s="3">
        <v>36</v>
      </c>
      <c r="B168" s="10" t="s">
        <v>35</v>
      </c>
      <c r="C168" s="49" t="s">
        <v>1</v>
      </c>
      <c r="D168" s="51">
        <f>SUM(D169:D173)</f>
        <v>15</v>
      </c>
    </row>
    <row r="169" spans="1:4" s="14" customFormat="1" x14ac:dyDescent="0.2">
      <c r="A169" s="3"/>
      <c r="B169" s="9"/>
      <c r="C169" s="25" t="s">
        <v>58</v>
      </c>
      <c r="D169" s="38">
        <v>3</v>
      </c>
    </row>
    <row r="170" spans="1:4" s="14" customFormat="1" x14ac:dyDescent="0.2">
      <c r="A170" s="3"/>
      <c r="B170" s="9"/>
      <c r="C170" s="25" t="s">
        <v>65</v>
      </c>
      <c r="D170" s="38">
        <v>3</v>
      </c>
    </row>
    <row r="171" spans="1:4" s="14" customFormat="1" x14ac:dyDescent="0.2">
      <c r="A171" s="3"/>
      <c r="B171" s="9"/>
      <c r="C171" s="25" t="s">
        <v>67</v>
      </c>
      <c r="D171" s="38">
        <v>3</v>
      </c>
    </row>
    <row r="172" spans="1:4" s="14" customFormat="1" x14ac:dyDescent="0.2">
      <c r="A172" s="3"/>
      <c r="B172" s="9"/>
      <c r="C172" s="25" t="s">
        <v>68</v>
      </c>
      <c r="D172" s="38">
        <v>3</v>
      </c>
    </row>
    <row r="173" spans="1:4" s="14" customFormat="1" ht="22.5" x14ac:dyDescent="0.2">
      <c r="A173" s="3"/>
      <c r="B173" s="9"/>
      <c r="C173" s="25" t="s">
        <v>69</v>
      </c>
      <c r="D173" s="38">
        <v>3</v>
      </c>
    </row>
    <row r="174" spans="1:4" ht="13.5" customHeight="1" x14ac:dyDescent="0.2">
      <c r="A174" s="3">
        <v>37</v>
      </c>
      <c r="B174" s="9" t="s">
        <v>36</v>
      </c>
      <c r="C174" s="49" t="s">
        <v>1</v>
      </c>
      <c r="D174" s="51">
        <f>SUM(D175:D180)</f>
        <v>24</v>
      </c>
    </row>
    <row r="175" spans="1:4" s="14" customFormat="1" x14ac:dyDescent="0.2">
      <c r="A175" s="3"/>
      <c r="B175" s="9"/>
      <c r="C175" s="25" t="s">
        <v>58</v>
      </c>
      <c r="D175" s="38">
        <v>6</v>
      </c>
    </row>
    <row r="176" spans="1:4" s="82" customFormat="1" ht="22.5" x14ac:dyDescent="0.2">
      <c r="A176" s="78"/>
      <c r="B176" s="83"/>
      <c r="C176" s="87" t="s">
        <v>71</v>
      </c>
      <c r="D176" s="81">
        <v>1</v>
      </c>
    </row>
    <row r="177" spans="1:4" s="14" customFormat="1" x14ac:dyDescent="0.2">
      <c r="A177" s="3"/>
      <c r="B177" s="9"/>
      <c r="C177" s="25" t="s">
        <v>65</v>
      </c>
      <c r="D177" s="38">
        <v>4</v>
      </c>
    </row>
    <row r="178" spans="1:4" s="14" customFormat="1" x14ac:dyDescent="0.2">
      <c r="A178" s="3"/>
      <c r="B178" s="9"/>
      <c r="C178" s="25" t="s">
        <v>67</v>
      </c>
      <c r="D178" s="38">
        <v>5</v>
      </c>
    </row>
    <row r="179" spans="1:4" s="14" customFormat="1" x14ac:dyDescent="0.2">
      <c r="A179" s="3"/>
      <c r="B179" s="9"/>
      <c r="C179" s="25" t="s">
        <v>68</v>
      </c>
      <c r="D179" s="38">
        <v>4</v>
      </c>
    </row>
    <row r="180" spans="1:4" s="24" customFormat="1" ht="22.5" x14ac:dyDescent="0.2">
      <c r="A180" s="7"/>
      <c r="B180" s="10"/>
      <c r="C180" s="25" t="s">
        <v>69</v>
      </c>
      <c r="D180" s="38">
        <v>4</v>
      </c>
    </row>
    <row r="181" spans="1:4" x14ac:dyDescent="0.2">
      <c r="A181" s="3">
        <v>38</v>
      </c>
      <c r="B181" s="9" t="s">
        <v>34</v>
      </c>
      <c r="C181" s="49" t="s">
        <v>1</v>
      </c>
      <c r="D181" s="51">
        <f>SUM(D182:D187)</f>
        <v>10</v>
      </c>
    </row>
    <row r="182" spans="1:4" s="14" customFormat="1" x14ac:dyDescent="0.2">
      <c r="A182" s="3"/>
      <c r="B182" s="9"/>
      <c r="C182" s="25" t="s">
        <v>58</v>
      </c>
      <c r="D182" s="26">
        <v>3</v>
      </c>
    </row>
    <row r="183" spans="1:4" s="82" customFormat="1" ht="22.5" x14ac:dyDescent="0.2">
      <c r="A183" s="78"/>
      <c r="B183" s="83"/>
      <c r="C183" s="87" t="s">
        <v>71</v>
      </c>
      <c r="D183" s="81">
        <v>1</v>
      </c>
    </row>
    <row r="184" spans="1:4" s="14" customFormat="1" x14ac:dyDescent="0.2">
      <c r="A184" s="3"/>
      <c r="B184" s="9"/>
      <c r="C184" s="25" t="s">
        <v>65</v>
      </c>
      <c r="D184" s="26">
        <v>2</v>
      </c>
    </row>
    <row r="185" spans="1:4" s="14" customFormat="1" x14ac:dyDescent="0.2">
      <c r="A185" s="3"/>
      <c r="B185" s="9"/>
      <c r="C185" s="25" t="s">
        <v>67</v>
      </c>
      <c r="D185" s="42">
        <v>2</v>
      </c>
    </row>
    <row r="186" spans="1:4" s="14" customFormat="1" x14ac:dyDescent="0.2">
      <c r="A186" s="3"/>
      <c r="B186" s="9"/>
      <c r="C186" s="25" t="s">
        <v>68</v>
      </c>
      <c r="D186" s="26">
        <v>1</v>
      </c>
    </row>
    <row r="187" spans="1:4" s="14" customFormat="1" ht="22.5" x14ac:dyDescent="0.2">
      <c r="A187" s="3"/>
      <c r="B187" s="9"/>
      <c r="C187" s="25" t="s">
        <v>69</v>
      </c>
      <c r="D187" s="26">
        <v>1</v>
      </c>
    </row>
    <row r="188" spans="1:4" x14ac:dyDescent="0.2">
      <c r="A188" s="3">
        <v>39</v>
      </c>
      <c r="B188" s="9" t="s">
        <v>37</v>
      </c>
      <c r="C188" s="49" t="s">
        <v>1</v>
      </c>
      <c r="D188" s="51">
        <f>SUM(D189:D192)</f>
        <v>7</v>
      </c>
    </row>
    <row r="189" spans="1:4" s="14" customFormat="1" x14ac:dyDescent="0.2">
      <c r="A189" s="3"/>
      <c r="B189" s="9"/>
      <c r="C189" s="25" t="s">
        <v>58</v>
      </c>
      <c r="D189" s="38">
        <v>3</v>
      </c>
    </row>
    <row r="190" spans="1:4" s="14" customFormat="1" x14ac:dyDescent="0.2">
      <c r="A190" s="3"/>
      <c r="B190" s="9"/>
      <c r="C190" s="25" t="s">
        <v>65</v>
      </c>
      <c r="D190" s="19">
        <v>2</v>
      </c>
    </row>
    <row r="191" spans="1:4" s="14" customFormat="1" x14ac:dyDescent="0.2">
      <c r="A191" s="3"/>
      <c r="B191" s="9"/>
      <c r="C191" s="25" t="s">
        <v>67</v>
      </c>
      <c r="D191" s="19">
        <v>1</v>
      </c>
    </row>
    <row r="192" spans="1:4" s="14" customFormat="1" x14ac:dyDescent="0.2">
      <c r="A192" s="3"/>
      <c r="B192" s="9"/>
      <c r="C192" s="25" t="s">
        <v>68</v>
      </c>
      <c r="D192" s="19">
        <v>1</v>
      </c>
    </row>
    <row r="193" spans="1:4" x14ac:dyDescent="0.2">
      <c r="A193" s="3">
        <v>40</v>
      </c>
      <c r="B193" s="9" t="s">
        <v>38</v>
      </c>
      <c r="C193" s="49" t="s">
        <v>1</v>
      </c>
      <c r="D193" s="51">
        <f>SUM(D194:D199)</f>
        <v>18</v>
      </c>
    </row>
    <row r="194" spans="1:4" s="14" customFormat="1" x14ac:dyDescent="0.2">
      <c r="A194" s="3"/>
      <c r="B194" s="9"/>
      <c r="C194" s="25" t="s">
        <v>58</v>
      </c>
      <c r="D194" s="38">
        <v>5</v>
      </c>
    </row>
    <row r="195" spans="1:4" s="82" customFormat="1" ht="22.5" x14ac:dyDescent="0.2">
      <c r="A195" s="78"/>
      <c r="B195" s="83"/>
      <c r="C195" s="87" t="s">
        <v>71</v>
      </c>
      <c r="D195" s="81">
        <v>1</v>
      </c>
    </row>
    <row r="196" spans="1:4" s="14" customFormat="1" x14ac:dyDescent="0.2">
      <c r="A196" s="3"/>
      <c r="B196" s="9"/>
      <c r="C196" s="25" t="s">
        <v>65</v>
      </c>
      <c r="D196" s="38">
        <v>3</v>
      </c>
    </row>
    <row r="197" spans="1:4" s="14" customFormat="1" x14ac:dyDescent="0.2">
      <c r="A197" s="3"/>
      <c r="B197" s="9"/>
      <c r="C197" s="25" t="s">
        <v>67</v>
      </c>
      <c r="D197" s="38">
        <v>3</v>
      </c>
    </row>
    <row r="198" spans="1:4" s="14" customFormat="1" x14ac:dyDescent="0.2">
      <c r="A198" s="3"/>
      <c r="B198" s="9"/>
      <c r="C198" s="25" t="s">
        <v>68</v>
      </c>
      <c r="D198" s="38">
        <v>3</v>
      </c>
    </row>
    <row r="199" spans="1:4" s="14" customFormat="1" ht="22.5" x14ac:dyDescent="0.2">
      <c r="A199" s="3"/>
      <c r="B199" s="9"/>
      <c r="C199" s="25" t="s">
        <v>69</v>
      </c>
      <c r="D199" s="38">
        <v>3</v>
      </c>
    </row>
    <row r="200" spans="1:4" x14ac:dyDescent="0.2">
      <c r="A200" s="3">
        <v>41</v>
      </c>
      <c r="B200" s="10" t="s">
        <v>39</v>
      </c>
      <c r="C200" s="49" t="s">
        <v>1</v>
      </c>
      <c r="D200" s="51">
        <f>SUM(D201:D206)</f>
        <v>20</v>
      </c>
    </row>
    <row r="201" spans="1:4" s="14" customFormat="1" x14ac:dyDescent="0.2">
      <c r="A201" s="3"/>
      <c r="B201" s="9"/>
      <c r="C201" s="25" t="s">
        <v>58</v>
      </c>
      <c r="D201" s="38">
        <v>3</v>
      </c>
    </row>
    <row r="202" spans="1:4" s="82" customFormat="1" ht="22.5" x14ac:dyDescent="0.2">
      <c r="A202" s="78"/>
      <c r="B202" s="83"/>
      <c r="C202" s="87" t="s">
        <v>71</v>
      </c>
      <c r="D202" s="81">
        <v>1</v>
      </c>
    </row>
    <row r="203" spans="1:4" s="14" customFormat="1" x14ac:dyDescent="0.2">
      <c r="A203" s="3"/>
      <c r="B203" s="9"/>
      <c r="C203" s="25" t="s">
        <v>65</v>
      </c>
      <c r="D203" s="38">
        <v>4</v>
      </c>
    </row>
    <row r="204" spans="1:4" s="14" customFormat="1" x14ac:dyDescent="0.2">
      <c r="A204" s="3"/>
      <c r="B204" s="9"/>
      <c r="C204" s="25" t="s">
        <v>67</v>
      </c>
      <c r="D204" s="38">
        <v>4</v>
      </c>
    </row>
    <row r="205" spans="1:4" s="14" customFormat="1" x14ac:dyDescent="0.2">
      <c r="A205" s="3"/>
      <c r="B205" s="9"/>
      <c r="C205" s="25" t="s">
        <v>68</v>
      </c>
      <c r="D205" s="38">
        <v>4</v>
      </c>
    </row>
    <row r="206" spans="1:4" s="14" customFormat="1" ht="22.5" x14ac:dyDescent="0.2">
      <c r="A206" s="3"/>
      <c r="B206" s="9"/>
      <c r="C206" s="25" t="s">
        <v>69</v>
      </c>
      <c r="D206" s="38">
        <v>4</v>
      </c>
    </row>
    <row r="207" spans="1:4" s="22" customFormat="1" x14ac:dyDescent="0.2">
      <c r="A207" s="7">
        <v>42</v>
      </c>
      <c r="B207" s="10" t="s">
        <v>55</v>
      </c>
      <c r="C207" s="49" t="s">
        <v>1</v>
      </c>
      <c r="D207" s="51">
        <f>SUM(D208:D212)</f>
        <v>35</v>
      </c>
    </row>
    <row r="208" spans="1:4" s="22" customFormat="1" x14ac:dyDescent="0.2">
      <c r="A208" s="7"/>
      <c r="B208" s="10"/>
      <c r="C208" s="25" t="s">
        <v>58</v>
      </c>
      <c r="D208" s="4">
        <v>7</v>
      </c>
    </row>
    <row r="209" spans="1:4" s="22" customFormat="1" x14ac:dyDescent="0.2">
      <c r="A209" s="7"/>
      <c r="B209" s="10"/>
      <c r="C209" s="25" t="s">
        <v>65</v>
      </c>
      <c r="D209" s="4">
        <v>7</v>
      </c>
    </row>
    <row r="210" spans="1:4" s="22" customFormat="1" x14ac:dyDescent="0.2">
      <c r="A210" s="7"/>
      <c r="B210" s="10"/>
      <c r="C210" s="25" t="s">
        <v>67</v>
      </c>
      <c r="D210" s="4">
        <v>7</v>
      </c>
    </row>
    <row r="211" spans="1:4" s="22" customFormat="1" x14ac:dyDescent="0.2">
      <c r="A211" s="7"/>
      <c r="B211" s="10"/>
      <c r="C211" s="25" t="s">
        <v>68</v>
      </c>
      <c r="D211" s="4">
        <v>7</v>
      </c>
    </row>
    <row r="212" spans="1:4" s="22" customFormat="1" ht="22.5" x14ac:dyDescent="0.2">
      <c r="A212" s="7"/>
      <c r="B212" s="10"/>
      <c r="C212" s="25" t="s">
        <v>69</v>
      </c>
      <c r="D212" s="4">
        <v>7</v>
      </c>
    </row>
    <row r="213" spans="1:4" x14ac:dyDescent="0.2">
      <c r="A213" s="3">
        <v>43</v>
      </c>
      <c r="B213" s="9" t="s">
        <v>53</v>
      </c>
      <c r="C213" s="49" t="s">
        <v>1</v>
      </c>
      <c r="D213" s="51">
        <f>SUM(D214:D218)</f>
        <v>12</v>
      </c>
    </row>
    <row r="214" spans="1:4" s="24" customFormat="1" x14ac:dyDescent="0.2">
      <c r="A214" s="7"/>
      <c r="B214" s="10"/>
      <c r="C214" s="25" t="s">
        <v>58</v>
      </c>
      <c r="D214" s="38">
        <v>4</v>
      </c>
    </row>
    <row r="215" spans="1:4" s="14" customFormat="1" x14ac:dyDescent="0.2">
      <c r="A215" s="3"/>
      <c r="B215" s="9"/>
      <c r="C215" s="25" t="s">
        <v>65</v>
      </c>
      <c r="D215" s="38">
        <v>4</v>
      </c>
    </row>
    <row r="216" spans="1:4" s="14" customFormat="1" x14ac:dyDescent="0.2">
      <c r="A216" s="3"/>
      <c r="B216" s="9"/>
      <c r="C216" s="25" t="s">
        <v>67</v>
      </c>
      <c r="D216" s="38">
        <v>2</v>
      </c>
    </row>
    <row r="217" spans="1:4" s="14" customFormat="1" x14ac:dyDescent="0.2">
      <c r="A217" s="3"/>
      <c r="B217" s="9"/>
      <c r="C217" s="25" t="s">
        <v>68</v>
      </c>
      <c r="D217" s="42">
        <v>1</v>
      </c>
    </row>
    <row r="218" spans="1:4" s="24" customFormat="1" ht="22.5" x14ac:dyDescent="0.2">
      <c r="A218" s="7"/>
      <c r="B218" s="10"/>
      <c r="C218" s="25" t="s">
        <v>69</v>
      </c>
      <c r="D218" s="43">
        <v>1</v>
      </c>
    </row>
    <row r="219" spans="1:4" s="24" customFormat="1" x14ac:dyDescent="0.2">
      <c r="A219" s="7">
        <v>44</v>
      </c>
      <c r="B219" s="10" t="s">
        <v>81</v>
      </c>
      <c r="C219" s="49"/>
      <c r="D219" s="61">
        <f>SUM(D220:D225)</f>
        <v>6</v>
      </c>
    </row>
    <row r="220" spans="1:4" s="24" customFormat="1" x14ac:dyDescent="0.2">
      <c r="A220" s="7"/>
      <c r="B220" s="10"/>
      <c r="C220" s="25" t="s">
        <v>58</v>
      </c>
      <c r="D220" s="43">
        <v>1</v>
      </c>
    </row>
    <row r="221" spans="1:4" s="82" customFormat="1" ht="22.5" x14ac:dyDescent="0.2">
      <c r="A221" s="78"/>
      <c r="B221" s="83"/>
      <c r="C221" s="87" t="s">
        <v>71</v>
      </c>
      <c r="D221" s="81">
        <v>1</v>
      </c>
    </row>
    <row r="222" spans="1:4" s="24" customFormat="1" x14ac:dyDescent="0.2">
      <c r="A222" s="7"/>
      <c r="B222" s="10"/>
      <c r="C222" s="25" t="s">
        <v>65</v>
      </c>
      <c r="D222" s="43">
        <v>1</v>
      </c>
    </row>
    <row r="223" spans="1:4" s="24" customFormat="1" x14ac:dyDescent="0.2">
      <c r="A223" s="7"/>
      <c r="B223" s="10"/>
      <c r="C223" s="25" t="s">
        <v>67</v>
      </c>
      <c r="D223" s="43">
        <v>1</v>
      </c>
    </row>
    <row r="224" spans="1:4" s="24" customFormat="1" x14ac:dyDescent="0.2">
      <c r="A224" s="7"/>
      <c r="B224" s="10"/>
      <c r="C224" s="25" t="s">
        <v>68</v>
      </c>
      <c r="D224" s="43">
        <v>1</v>
      </c>
    </row>
    <row r="225" spans="1:4" s="24" customFormat="1" ht="22.5" x14ac:dyDescent="0.2">
      <c r="A225" s="7"/>
      <c r="B225" s="10"/>
      <c r="C225" s="25" t="s">
        <v>69</v>
      </c>
      <c r="D225" s="43">
        <v>1</v>
      </c>
    </row>
    <row r="226" spans="1:4" x14ac:dyDescent="0.2">
      <c r="A226" s="7">
        <v>45</v>
      </c>
      <c r="B226" s="6" t="s">
        <v>59</v>
      </c>
      <c r="C226" s="49" t="s">
        <v>1</v>
      </c>
      <c r="D226" s="51">
        <f>SUM(D227:D231)</f>
        <v>20</v>
      </c>
    </row>
    <row r="227" spans="1:4" s="14" customFormat="1" x14ac:dyDescent="0.2">
      <c r="A227" s="3"/>
      <c r="B227" s="6"/>
      <c r="C227" s="25" t="s">
        <v>58</v>
      </c>
      <c r="D227" s="38">
        <v>4</v>
      </c>
    </row>
    <row r="228" spans="1:4" s="14" customFormat="1" x14ac:dyDescent="0.2">
      <c r="A228" s="3"/>
      <c r="B228" s="6"/>
      <c r="C228" s="25" t="s">
        <v>65</v>
      </c>
      <c r="D228" s="38">
        <v>4</v>
      </c>
    </row>
    <row r="229" spans="1:4" s="14" customFormat="1" x14ac:dyDescent="0.2">
      <c r="A229" s="3"/>
      <c r="B229" s="6"/>
      <c r="C229" s="25" t="s">
        <v>67</v>
      </c>
      <c r="D229" s="38">
        <v>4</v>
      </c>
    </row>
    <row r="230" spans="1:4" s="24" customFormat="1" x14ac:dyDescent="0.2">
      <c r="A230" s="7"/>
      <c r="B230" s="8"/>
      <c r="C230" s="25" t="s">
        <v>68</v>
      </c>
      <c r="D230" s="38">
        <v>4</v>
      </c>
    </row>
    <row r="231" spans="1:4" s="14" customFormat="1" ht="22.5" x14ac:dyDescent="0.2">
      <c r="A231" s="3"/>
      <c r="B231" s="6"/>
      <c r="C231" s="25" t="s">
        <v>69</v>
      </c>
      <c r="D231" s="38">
        <v>4</v>
      </c>
    </row>
    <row r="232" spans="1:4" ht="22.5" x14ac:dyDescent="0.2">
      <c r="A232" s="26">
        <v>46</v>
      </c>
      <c r="B232" s="37" t="s">
        <v>60</v>
      </c>
      <c r="C232" s="49" t="s">
        <v>1</v>
      </c>
      <c r="D232" s="51">
        <f>SUM(D233:D233)</f>
        <v>1</v>
      </c>
    </row>
    <row r="233" spans="1:4" s="14" customFormat="1" x14ac:dyDescent="0.2">
      <c r="A233" s="3"/>
      <c r="B233" s="9"/>
      <c r="C233" s="25" t="s">
        <v>67</v>
      </c>
      <c r="D233" s="38">
        <v>1</v>
      </c>
    </row>
    <row r="234" spans="1:4" x14ac:dyDescent="0.2">
      <c r="A234" s="3">
        <v>47</v>
      </c>
      <c r="B234" s="10" t="s">
        <v>40</v>
      </c>
      <c r="C234" s="49" t="s">
        <v>1</v>
      </c>
      <c r="D234" s="51">
        <f>SUM(D235:D239)</f>
        <v>17</v>
      </c>
    </row>
    <row r="235" spans="1:4" s="14" customFormat="1" x14ac:dyDescent="0.2">
      <c r="A235" s="3"/>
      <c r="B235" s="9"/>
      <c r="C235" s="25" t="s">
        <v>58</v>
      </c>
      <c r="D235" s="38">
        <v>4</v>
      </c>
    </row>
    <row r="236" spans="1:4" s="14" customFormat="1" x14ac:dyDescent="0.2">
      <c r="A236" s="3"/>
      <c r="B236" s="9"/>
      <c r="C236" s="25" t="s">
        <v>65</v>
      </c>
      <c r="D236" s="42">
        <v>3</v>
      </c>
    </row>
    <row r="237" spans="1:4" s="24" customFormat="1" x14ac:dyDescent="0.2">
      <c r="A237" s="7"/>
      <c r="B237" s="10"/>
      <c r="C237" s="25" t="s">
        <v>67</v>
      </c>
      <c r="D237" s="38">
        <v>4</v>
      </c>
    </row>
    <row r="238" spans="1:4" s="14" customFormat="1" x14ac:dyDescent="0.2">
      <c r="A238" s="3"/>
      <c r="B238" s="9"/>
      <c r="C238" s="25" t="s">
        <v>68</v>
      </c>
      <c r="D238" s="38">
        <v>3</v>
      </c>
    </row>
    <row r="239" spans="1:4" s="14" customFormat="1" ht="22.5" x14ac:dyDescent="0.2">
      <c r="A239" s="3"/>
      <c r="B239" s="9"/>
      <c r="C239" s="25" t="s">
        <v>69</v>
      </c>
      <c r="D239" s="38">
        <v>3</v>
      </c>
    </row>
    <row r="240" spans="1:4" x14ac:dyDescent="0.2">
      <c r="A240" s="3">
        <v>48</v>
      </c>
      <c r="B240" s="9" t="s">
        <v>56</v>
      </c>
      <c r="C240" s="49" t="s">
        <v>1</v>
      </c>
      <c r="D240" s="51">
        <f>SUM(D241:D241)</f>
        <v>1</v>
      </c>
    </row>
    <row r="241" spans="1:4" s="22" customFormat="1" x14ac:dyDescent="0.2">
      <c r="A241" s="7"/>
      <c r="B241" s="10"/>
      <c r="C241" s="32" t="s">
        <v>58</v>
      </c>
      <c r="D241" s="4">
        <v>1</v>
      </c>
    </row>
    <row r="242" spans="1:4" x14ac:dyDescent="0.2">
      <c r="A242" s="3">
        <v>49</v>
      </c>
      <c r="B242" s="9" t="s">
        <v>41</v>
      </c>
      <c r="C242" s="49" t="s">
        <v>1</v>
      </c>
      <c r="D242" s="51">
        <f>SUM(D243:D247)</f>
        <v>10</v>
      </c>
    </row>
    <row r="243" spans="1:4" s="14" customFormat="1" x14ac:dyDescent="0.2">
      <c r="A243" s="3"/>
      <c r="B243" s="9"/>
      <c r="C243" s="25" t="s">
        <v>58</v>
      </c>
      <c r="D243" s="38">
        <v>2</v>
      </c>
    </row>
    <row r="244" spans="1:4" s="14" customFormat="1" x14ac:dyDescent="0.2">
      <c r="A244" s="3"/>
      <c r="B244" s="9"/>
      <c r="C244" s="25" t="s">
        <v>65</v>
      </c>
      <c r="D244" s="38">
        <v>2</v>
      </c>
    </row>
    <row r="245" spans="1:4" s="14" customFormat="1" x14ac:dyDescent="0.2">
      <c r="A245" s="3"/>
      <c r="B245" s="9"/>
      <c r="C245" s="25" t="s">
        <v>67</v>
      </c>
      <c r="D245" s="38">
        <v>2</v>
      </c>
    </row>
    <row r="246" spans="1:4" s="14" customFormat="1" x14ac:dyDescent="0.2">
      <c r="A246" s="3"/>
      <c r="B246" s="9"/>
      <c r="C246" s="25" t="s">
        <v>68</v>
      </c>
      <c r="D246" s="38">
        <v>2</v>
      </c>
    </row>
    <row r="247" spans="1:4" s="14" customFormat="1" ht="22.5" x14ac:dyDescent="0.2">
      <c r="A247" s="3"/>
      <c r="B247" s="9"/>
      <c r="C247" s="25" t="s">
        <v>69</v>
      </c>
      <c r="D247" s="38">
        <v>2</v>
      </c>
    </row>
    <row r="248" spans="1:4" x14ac:dyDescent="0.2">
      <c r="A248" s="3">
        <v>50</v>
      </c>
      <c r="B248" s="9" t="s">
        <v>54</v>
      </c>
      <c r="C248" s="49" t="s">
        <v>1</v>
      </c>
      <c r="D248" s="51">
        <f>SUM(D249:D253)</f>
        <v>5</v>
      </c>
    </row>
    <row r="249" spans="1:4" s="14" customFormat="1" x14ac:dyDescent="0.2">
      <c r="A249" s="3"/>
      <c r="B249" s="9"/>
      <c r="C249" s="25" t="s">
        <v>58</v>
      </c>
      <c r="D249" s="42">
        <v>1</v>
      </c>
    </row>
    <row r="250" spans="1:4" s="14" customFormat="1" x14ac:dyDescent="0.2">
      <c r="A250" s="3"/>
      <c r="B250" s="9"/>
      <c r="C250" s="25" t="s">
        <v>65</v>
      </c>
      <c r="D250" s="42">
        <v>1</v>
      </c>
    </row>
    <row r="251" spans="1:4" s="14" customFormat="1" x14ac:dyDescent="0.2">
      <c r="A251" s="3"/>
      <c r="B251" s="9"/>
      <c r="C251" s="25" t="s">
        <v>67</v>
      </c>
      <c r="D251" s="42">
        <v>1</v>
      </c>
    </row>
    <row r="252" spans="1:4" s="14" customFormat="1" x14ac:dyDescent="0.2">
      <c r="A252" s="3"/>
      <c r="B252" s="9"/>
      <c r="C252" s="25" t="s">
        <v>68</v>
      </c>
      <c r="D252" s="38">
        <v>1</v>
      </c>
    </row>
    <row r="253" spans="1:4" s="14" customFormat="1" ht="22.5" x14ac:dyDescent="0.2">
      <c r="A253" s="3"/>
      <c r="B253" s="9"/>
      <c r="C253" s="25" t="s">
        <v>69</v>
      </c>
      <c r="D253" s="38">
        <v>1</v>
      </c>
    </row>
    <row r="254" spans="1:4" x14ac:dyDescent="0.2">
      <c r="A254" s="3">
        <v>51</v>
      </c>
      <c r="B254" s="37" t="s">
        <v>42</v>
      </c>
      <c r="C254" s="56" t="s">
        <v>1</v>
      </c>
      <c r="D254" s="51">
        <f>SUM(D255:D259)</f>
        <v>20</v>
      </c>
    </row>
    <row r="255" spans="1:4" s="14" customFormat="1" x14ac:dyDescent="0.2">
      <c r="A255" s="41"/>
      <c r="B255" s="9"/>
      <c r="C255" s="25" t="s">
        <v>58</v>
      </c>
      <c r="D255" s="38">
        <v>4</v>
      </c>
    </row>
    <row r="256" spans="1:4" s="45" customFormat="1" x14ac:dyDescent="0.2">
      <c r="A256" s="44"/>
      <c r="B256" s="37"/>
      <c r="C256" s="25" t="s">
        <v>65</v>
      </c>
      <c r="D256" s="38">
        <v>4</v>
      </c>
    </row>
    <row r="257" spans="1:4" s="45" customFormat="1" x14ac:dyDescent="0.2">
      <c r="A257" s="44"/>
      <c r="B257" s="37"/>
      <c r="C257" s="25" t="s">
        <v>67</v>
      </c>
      <c r="D257" s="38">
        <v>4</v>
      </c>
    </row>
    <row r="258" spans="1:4" s="45" customFormat="1" x14ac:dyDescent="0.2">
      <c r="A258" s="44"/>
      <c r="B258" s="37"/>
      <c r="C258" s="25" t="s">
        <v>68</v>
      </c>
      <c r="D258" s="42">
        <v>4</v>
      </c>
    </row>
    <row r="259" spans="1:4" s="45" customFormat="1" ht="22.5" x14ac:dyDescent="0.2">
      <c r="A259" s="44"/>
      <c r="B259" s="37"/>
      <c r="C259" s="25" t="s">
        <v>69</v>
      </c>
      <c r="D259" s="42">
        <v>4</v>
      </c>
    </row>
    <row r="260" spans="1:4" s="45" customFormat="1" x14ac:dyDescent="0.2">
      <c r="A260" s="3">
        <v>52</v>
      </c>
      <c r="B260" s="37" t="s">
        <v>82</v>
      </c>
      <c r="C260" s="56"/>
      <c r="D260" s="50">
        <f>SUM(D261)</f>
        <v>1</v>
      </c>
    </row>
    <row r="261" spans="1:4" s="45" customFormat="1" x14ac:dyDescent="0.2">
      <c r="A261" s="44"/>
      <c r="B261" s="37"/>
      <c r="C261" s="25" t="s">
        <v>58</v>
      </c>
      <c r="D261" s="42">
        <v>1</v>
      </c>
    </row>
    <row r="262" spans="1:4" x14ac:dyDescent="0.2">
      <c r="A262" s="7">
        <v>53</v>
      </c>
      <c r="B262" s="9" t="s">
        <v>43</v>
      </c>
      <c r="C262" s="56" t="s">
        <v>1</v>
      </c>
      <c r="D262" s="51">
        <f>SUM(D263:D267)</f>
        <v>10</v>
      </c>
    </row>
    <row r="263" spans="1:4" s="14" customFormat="1" x14ac:dyDescent="0.2">
      <c r="A263" s="41"/>
      <c r="B263" s="9"/>
      <c r="C263" s="25" t="s">
        <v>58</v>
      </c>
      <c r="D263" s="38">
        <v>3</v>
      </c>
    </row>
    <row r="264" spans="1:4" s="82" customFormat="1" ht="22.5" x14ac:dyDescent="0.2">
      <c r="A264" s="88"/>
      <c r="B264" s="83"/>
      <c r="C264" s="87" t="s">
        <v>71</v>
      </c>
      <c r="D264" s="81">
        <v>1</v>
      </c>
    </row>
    <row r="265" spans="1:4" s="14" customFormat="1" x14ac:dyDescent="0.2">
      <c r="A265" s="41"/>
      <c r="B265" s="9"/>
      <c r="C265" s="25" t="s">
        <v>65</v>
      </c>
      <c r="D265" s="38">
        <v>2</v>
      </c>
    </row>
    <row r="266" spans="1:4" s="14" customFormat="1" x14ac:dyDescent="0.2">
      <c r="A266" s="41"/>
      <c r="B266" s="9"/>
      <c r="C266" s="25" t="s">
        <v>67</v>
      </c>
      <c r="D266" s="38">
        <v>2</v>
      </c>
    </row>
    <row r="267" spans="1:4" s="14" customFormat="1" x14ac:dyDescent="0.2">
      <c r="A267" s="41"/>
      <c r="B267" s="9"/>
      <c r="C267" s="25" t="s">
        <v>68</v>
      </c>
      <c r="D267" s="38">
        <v>2</v>
      </c>
    </row>
    <row r="268" spans="1:4" x14ac:dyDescent="0.2">
      <c r="A268" s="3">
        <v>54</v>
      </c>
      <c r="B268" s="9" t="s">
        <v>44</v>
      </c>
      <c r="C268" s="56" t="s">
        <v>1</v>
      </c>
      <c r="D268" s="51">
        <f>SUM(D269:D270)</f>
        <v>3</v>
      </c>
    </row>
    <row r="269" spans="1:4" x14ac:dyDescent="0.2">
      <c r="A269" s="3"/>
      <c r="B269" s="9"/>
      <c r="C269" s="25" t="s">
        <v>58</v>
      </c>
      <c r="D269" s="4">
        <v>1</v>
      </c>
    </row>
    <row r="270" spans="1:4" x14ac:dyDescent="0.2">
      <c r="A270" s="3"/>
      <c r="B270" s="9"/>
      <c r="C270" s="25" t="s">
        <v>65</v>
      </c>
      <c r="D270" s="4">
        <v>2</v>
      </c>
    </row>
    <row r="271" spans="1:4" x14ac:dyDescent="0.2">
      <c r="A271" s="3">
        <v>55</v>
      </c>
      <c r="B271" s="9" t="s">
        <v>45</v>
      </c>
      <c r="C271" s="56" t="s">
        <v>1</v>
      </c>
      <c r="D271" s="51">
        <f>SUM(D272:D276)</f>
        <v>5</v>
      </c>
    </row>
    <row r="272" spans="1:4" s="14" customFormat="1" x14ac:dyDescent="0.2">
      <c r="A272" s="41"/>
      <c r="B272" s="9"/>
      <c r="C272" s="25" t="s">
        <v>58</v>
      </c>
      <c r="D272" s="38">
        <v>1</v>
      </c>
    </row>
    <row r="273" spans="1:4" s="14" customFormat="1" x14ac:dyDescent="0.2">
      <c r="A273" s="41"/>
      <c r="B273" s="9"/>
      <c r="C273" s="25" t="s">
        <v>65</v>
      </c>
      <c r="D273" s="38">
        <v>1</v>
      </c>
    </row>
    <row r="274" spans="1:4" s="14" customFormat="1" x14ac:dyDescent="0.2">
      <c r="A274" s="41"/>
      <c r="B274" s="9"/>
      <c r="C274" s="25" t="s">
        <v>67</v>
      </c>
      <c r="D274" s="42">
        <v>1</v>
      </c>
    </row>
    <row r="275" spans="1:4" s="14" customFormat="1" x14ac:dyDescent="0.2">
      <c r="A275" s="41"/>
      <c r="B275" s="9"/>
      <c r="C275" s="25" t="s">
        <v>68</v>
      </c>
      <c r="D275" s="38">
        <v>1</v>
      </c>
    </row>
    <row r="276" spans="1:4" s="14" customFormat="1" ht="22.5" x14ac:dyDescent="0.2">
      <c r="A276" s="41"/>
      <c r="B276" s="9"/>
      <c r="C276" s="25" t="s">
        <v>69</v>
      </c>
      <c r="D276" s="42">
        <v>1</v>
      </c>
    </row>
    <row r="277" spans="1:4" x14ac:dyDescent="0.2">
      <c r="A277" s="3">
        <v>56</v>
      </c>
      <c r="B277" s="10" t="s">
        <v>46</v>
      </c>
      <c r="C277" s="56" t="s">
        <v>1</v>
      </c>
      <c r="D277" s="51">
        <f>SUM(D278:D282)</f>
        <v>12</v>
      </c>
    </row>
    <row r="278" spans="1:4" s="14" customFormat="1" x14ac:dyDescent="0.2">
      <c r="A278" s="41"/>
      <c r="B278" s="9"/>
      <c r="C278" s="25" t="s">
        <v>58</v>
      </c>
      <c r="D278" s="38">
        <v>2</v>
      </c>
    </row>
    <row r="279" spans="1:4" s="14" customFormat="1" x14ac:dyDescent="0.2">
      <c r="A279" s="41"/>
      <c r="B279" s="9"/>
      <c r="C279" s="25" t="s">
        <v>65</v>
      </c>
      <c r="D279" s="38">
        <v>2</v>
      </c>
    </row>
    <row r="280" spans="1:4" s="14" customFormat="1" x14ac:dyDescent="0.2">
      <c r="A280" s="41"/>
      <c r="B280" s="9"/>
      <c r="C280" s="25" t="s">
        <v>67</v>
      </c>
      <c r="D280" s="38">
        <v>2</v>
      </c>
    </row>
    <row r="281" spans="1:4" s="14" customFormat="1" x14ac:dyDescent="0.2">
      <c r="A281" s="41"/>
      <c r="B281" s="9"/>
      <c r="C281" s="25" t="s">
        <v>68</v>
      </c>
      <c r="D281" s="38">
        <v>3</v>
      </c>
    </row>
    <row r="282" spans="1:4" s="14" customFormat="1" ht="22.5" x14ac:dyDescent="0.2">
      <c r="A282" s="41"/>
      <c r="B282" s="9"/>
      <c r="C282" s="25" t="s">
        <v>69</v>
      </c>
      <c r="D282" s="38">
        <v>3</v>
      </c>
    </row>
    <row r="283" spans="1:4" x14ac:dyDescent="0.2">
      <c r="A283" s="3">
        <v>57</v>
      </c>
      <c r="B283" s="9" t="s">
        <v>47</v>
      </c>
      <c r="C283" s="56" t="s">
        <v>1</v>
      </c>
      <c r="D283" s="51">
        <f>SUM(D284:D289)</f>
        <v>15</v>
      </c>
    </row>
    <row r="284" spans="1:4" s="14" customFormat="1" x14ac:dyDescent="0.2">
      <c r="A284" s="41"/>
      <c r="B284" s="9"/>
      <c r="C284" s="25" t="s">
        <v>58</v>
      </c>
      <c r="D284" s="38">
        <v>2</v>
      </c>
    </row>
    <row r="285" spans="1:4" s="82" customFormat="1" ht="22.5" x14ac:dyDescent="0.2">
      <c r="A285" s="88"/>
      <c r="B285" s="83"/>
      <c r="C285" s="87" t="s">
        <v>71</v>
      </c>
      <c r="D285" s="81">
        <v>1</v>
      </c>
    </row>
    <row r="286" spans="1:4" s="14" customFormat="1" x14ac:dyDescent="0.2">
      <c r="A286" s="41"/>
      <c r="B286" s="9"/>
      <c r="C286" s="25" t="s">
        <v>65</v>
      </c>
      <c r="D286" s="38">
        <v>3</v>
      </c>
    </row>
    <row r="287" spans="1:4" s="14" customFormat="1" x14ac:dyDescent="0.2">
      <c r="A287" s="41"/>
      <c r="B287" s="9"/>
      <c r="C287" s="25" t="s">
        <v>67</v>
      </c>
      <c r="D287" s="38">
        <v>3</v>
      </c>
    </row>
    <row r="288" spans="1:4" s="14" customFormat="1" x14ac:dyDescent="0.2">
      <c r="A288" s="41"/>
      <c r="B288" s="9"/>
      <c r="C288" s="25" t="s">
        <v>68</v>
      </c>
      <c r="D288" s="38">
        <v>3</v>
      </c>
    </row>
    <row r="289" spans="1:4" s="14" customFormat="1" ht="22.5" x14ac:dyDescent="0.2">
      <c r="A289" s="41"/>
      <c r="B289" s="9"/>
      <c r="C289" s="25" t="s">
        <v>69</v>
      </c>
      <c r="D289" s="38">
        <v>3</v>
      </c>
    </row>
    <row r="290" spans="1:4" x14ac:dyDescent="0.2">
      <c r="A290" s="3">
        <v>58</v>
      </c>
      <c r="B290" s="9" t="s">
        <v>48</v>
      </c>
      <c r="C290" s="56" t="s">
        <v>1</v>
      </c>
      <c r="D290" s="51">
        <f>SUM(D291:D295)</f>
        <v>15</v>
      </c>
    </row>
    <row r="291" spans="1:4" s="24" customFormat="1" x14ac:dyDescent="0.2">
      <c r="A291" s="40"/>
      <c r="B291" s="10"/>
      <c r="C291" s="25" t="s">
        <v>58</v>
      </c>
      <c r="D291" s="38">
        <v>3</v>
      </c>
    </row>
    <row r="292" spans="1:4" s="24" customFormat="1" x14ac:dyDescent="0.2">
      <c r="A292" s="40"/>
      <c r="B292" s="10"/>
      <c r="C292" s="25" t="s">
        <v>65</v>
      </c>
      <c r="D292" s="38">
        <v>3</v>
      </c>
    </row>
    <row r="293" spans="1:4" s="24" customFormat="1" x14ac:dyDescent="0.2">
      <c r="A293" s="40"/>
      <c r="B293" s="10"/>
      <c r="C293" s="25" t="s">
        <v>67</v>
      </c>
      <c r="D293" s="38">
        <v>3</v>
      </c>
    </row>
    <row r="294" spans="1:4" s="24" customFormat="1" x14ac:dyDescent="0.2">
      <c r="A294" s="40"/>
      <c r="B294" s="10"/>
      <c r="C294" s="25" t="s">
        <v>68</v>
      </c>
      <c r="D294" s="38">
        <v>3</v>
      </c>
    </row>
    <row r="295" spans="1:4" s="24" customFormat="1" ht="22.5" x14ac:dyDescent="0.2">
      <c r="A295" s="40"/>
      <c r="B295" s="10"/>
      <c r="C295" s="25" t="s">
        <v>69</v>
      </c>
      <c r="D295" s="38">
        <v>3</v>
      </c>
    </row>
    <row r="296" spans="1:4" ht="22.5" x14ac:dyDescent="0.2">
      <c r="A296" s="26">
        <v>59</v>
      </c>
      <c r="B296" s="9" t="s">
        <v>49</v>
      </c>
      <c r="C296" s="56" t="s">
        <v>1</v>
      </c>
      <c r="D296" s="51">
        <f>SUM(D297:D302)</f>
        <v>15</v>
      </c>
    </row>
    <row r="297" spans="1:4" s="24" customFormat="1" x14ac:dyDescent="0.2">
      <c r="A297" s="40"/>
      <c r="B297" s="10"/>
      <c r="C297" s="25" t="s">
        <v>58</v>
      </c>
      <c r="D297" s="38">
        <v>4</v>
      </c>
    </row>
    <row r="298" spans="1:4" s="82" customFormat="1" ht="22.5" x14ac:dyDescent="0.2">
      <c r="A298" s="88"/>
      <c r="B298" s="83"/>
      <c r="C298" s="87" t="s">
        <v>71</v>
      </c>
      <c r="D298" s="81">
        <v>1</v>
      </c>
    </row>
    <row r="299" spans="1:4" s="14" customFormat="1" x14ac:dyDescent="0.2">
      <c r="A299" s="41"/>
      <c r="B299" s="9"/>
      <c r="C299" s="25" t="s">
        <v>65</v>
      </c>
      <c r="D299" s="38">
        <v>3</v>
      </c>
    </row>
    <row r="300" spans="1:4" s="14" customFormat="1" x14ac:dyDescent="0.2">
      <c r="A300" s="41"/>
      <c r="B300" s="9"/>
      <c r="C300" s="25" t="s">
        <v>67</v>
      </c>
      <c r="D300" s="38">
        <v>2</v>
      </c>
    </row>
    <row r="301" spans="1:4" s="14" customFormat="1" x14ac:dyDescent="0.2">
      <c r="A301" s="41"/>
      <c r="B301" s="9"/>
      <c r="C301" s="25" t="s">
        <v>68</v>
      </c>
      <c r="D301" s="38">
        <v>2</v>
      </c>
    </row>
    <row r="302" spans="1:4" s="14" customFormat="1" ht="22.5" x14ac:dyDescent="0.2">
      <c r="A302" s="41"/>
      <c r="B302" s="9"/>
      <c r="C302" s="25" t="s">
        <v>69</v>
      </c>
      <c r="D302" s="38">
        <v>3</v>
      </c>
    </row>
    <row r="303" spans="1:4" s="14" customFormat="1" ht="22.5" x14ac:dyDescent="0.2">
      <c r="A303" s="26">
        <v>60</v>
      </c>
      <c r="B303" s="9" t="s">
        <v>83</v>
      </c>
      <c r="C303" s="56"/>
      <c r="D303" s="50">
        <f>SUM(D304:D306)</f>
        <v>3</v>
      </c>
    </row>
    <row r="304" spans="1:4" s="14" customFormat="1" x14ac:dyDescent="0.2">
      <c r="A304" s="26"/>
      <c r="B304" s="9"/>
      <c r="C304" s="25" t="s">
        <v>58</v>
      </c>
      <c r="D304" s="38">
        <v>1</v>
      </c>
    </row>
    <row r="305" spans="1:4" s="14" customFormat="1" x14ac:dyDescent="0.2">
      <c r="A305" s="26"/>
      <c r="B305" s="9"/>
      <c r="C305" s="25" t="s">
        <v>65</v>
      </c>
      <c r="D305" s="38">
        <v>1</v>
      </c>
    </row>
    <row r="306" spans="1:4" s="14" customFormat="1" x14ac:dyDescent="0.2">
      <c r="A306" s="41"/>
      <c r="B306" s="9"/>
      <c r="C306" s="25" t="s">
        <v>67</v>
      </c>
      <c r="D306" s="38">
        <v>1</v>
      </c>
    </row>
    <row r="307" spans="1:4" x14ac:dyDescent="0.2">
      <c r="A307" s="3">
        <v>61</v>
      </c>
      <c r="B307" s="9" t="s">
        <v>50</v>
      </c>
      <c r="C307" s="56" t="s">
        <v>1</v>
      </c>
      <c r="D307" s="51">
        <f>SUM(D308:D313)</f>
        <v>29</v>
      </c>
    </row>
    <row r="308" spans="1:4" s="14" customFormat="1" x14ac:dyDescent="0.2">
      <c r="A308" s="41"/>
      <c r="B308" s="9"/>
      <c r="C308" s="25" t="s">
        <v>58</v>
      </c>
      <c r="D308" s="38">
        <v>8</v>
      </c>
    </row>
    <row r="309" spans="1:4" s="14" customFormat="1" ht="22.5" x14ac:dyDescent="0.2">
      <c r="A309" s="41"/>
      <c r="B309" s="9"/>
      <c r="C309" s="25" t="s">
        <v>71</v>
      </c>
      <c r="D309" s="38">
        <v>1</v>
      </c>
    </row>
    <row r="310" spans="1:4" s="14" customFormat="1" x14ac:dyDescent="0.2">
      <c r="A310" s="41"/>
      <c r="B310" s="9"/>
      <c r="C310" s="25" t="s">
        <v>65</v>
      </c>
      <c r="D310" s="38">
        <v>5</v>
      </c>
    </row>
    <row r="311" spans="1:4" s="14" customFormat="1" x14ac:dyDescent="0.2">
      <c r="A311" s="41"/>
      <c r="B311" s="9"/>
      <c r="C311" s="25" t="s">
        <v>67</v>
      </c>
      <c r="D311" s="38">
        <v>6</v>
      </c>
    </row>
    <row r="312" spans="1:4" s="24" customFormat="1" x14ac:dyDescent="0.2">
      <c r="A312" s="40"/>
      <c r="B312" s="10"/>
      <c r="C312" s="25" t="s">
        <v>68</v>
      </c>
      <c r="D312" s="38">
        <v>5</v>
      </c>
    </row>
    <row r="313" spans="1:4" s="14" customFormat="1" ht="22.5" x14ac:dyDescent="0.2">
      <c r="A313" s="41"/>
      <c r="B313" s="9"/>
      <c r="C313" s="25" t="s">
        <v>69</v>
      </c>
      <c r="D313" s="38">
        <v>4</v>
      </c>
    </row>
    <row r="314" spans="1:4" x14ac:dyDescent="0.2">
      <c r="A314" s="2"/>
      <c r="B314" s="1" t="s">
        <v>1</v>
      </c>
      <c r="C314" s="36"/>
      <c r="D314" s="16">
        <f>SUM(D4:D313)/2</f>
        <v>620</v>
      </c>
    </row>
    <row r="315" spans="1:4" x14ac:dyDescent="0.2">
      <c r="A315" s="89"/>
      <c r="B315" s="89"/>
      <c r="C315" s="89"/>
      <c r="D315" s="89"/>
    </row>
  </sheetData>
  <mergeCells count="3">
    <mergeCell ref="A315:D315"/>
    <mergeCell ref="B1:C1"/>
    <mergeCell ref="B2:D2"/>
  </mergeCells>
  <phoneticPr fontId="2" type="noConversion"/>
  <pageMargins left="0.62992125984251968" right="0.43307086614173229" top="0.94488188976377963" bottom="0.84375" header="0.31496062992125984" footer="0.31496062992125984"/>
  <pageSetup paperSize="9" fitToHeight="21" orientation="portrait" r:id="rId1"/>
  <headerFooter alignWithMargins="0">
    <oddHeader>&amp;LУтвърдил: /П/
д-р Петър Москов
Министър на здравеопазването
&amp;RПриложение № 1
към Заповед № РД-19-5/28.09.2015г.</oddHeader>
    <oddFooter>&amp;C&amp;P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9"/>
  <sheetViews>
    <sheetView zoomScale="120" zoomScaleNormal="120" workbookViewId="0">
      <selection activeCell="H7" sqref="H7"/>
    </sheetView>
  </sheetViews>
  <sheetFormatPr defaultRowHeight="11.25" x14ac:dyDescent="0.2"/>
  <cols>
    <col min="1" max="1" width="31.5703125" style="73" customWidth="1"/>
    <col min="2" max="2" width="39.7109375" style="74" customWidth="1"/>
    <col min="3" max="3" width="15.7109375" style="75" customWidth="1"/>
    <col min="4" max="16384" width="9.140625" style="73"/>
  </cols>
  <sheetData>
    <row r="1" spans="1:3" ht="48.75" customHeight="1" x14ac:dyDescent="0.2">
      <c r="A1" s="93" t="s">
        <v>78</v>
      </c>
      <c r="B1" s="93"/>
      <c r="C1" s="93"/>
    </row>
    <row r="2" spans="1:3" ht="101.25" x14ac:dyDescent="0.2">
      <c r="A2" s="62" t="s">
        <v>0</v>
      </c>
      <c r="B2" s="60" t="s">
        <v>73</v>
      </c>
      <c r="C2" s="60" t="s">
        <v>98</v>
      </c>
    </row>
    <row r="3" spans="1:3" ht="33.75" x14ac:dyDescent="0.2">
      <c r="A3" s="27" t="s">
        <v>3</v>
      </c>
      <c r="B3" s="56" t="s">
        <v>1</v>
      </c>
      <c r="C3" s="50">
        <f>SUM(C4:C8)</f>
        <v>10</v>
      </c>
    </row>
    <row r="4" spans="1:3" s="18" customFormat="1" x14ac:dyDescent="0.2">
      <c r="A4" s="6"/>
      <c r="B4" s="31" t="s">
        <v>64</v>
      </c>
      <c r="C4" s="34">
        <v>2</v>
      </c>
    </row>
    <row r="5" spans="1:3" s="18" customFormat="1" x14ac:dyDescent="0.2">
      <c r="A5" s="6"/>
      <c r="B5" s="31" t="s">
        <v>66</v>
      </c>
      <c r="C5" s="34">
        <v>2</v>
      </c>
    </row>
    <row r="6" spans="1:3" s="18" customFormat="1" x14ac:dyDescent="0.2">
      <c r="A6" s="6"/>
      <c r="B6" s="31" t="s">
        <v>77</v>
      </c>
      <c r="C6" s="34">
        <v>2</v>
      </c>
    </row>
    <row r="7" spans="1:3" s="18" customFormat="1" x14ac:dyDescent="0.2">
      <c r="A7" s="6"/>
      <c r="B7" s="31" t="s">
        <v>70</v>
      </c>
      <c r="C7" s="19">
        <v>2</v>
      </c>
    </row>
    <row r="8" spans="1:3" s="18" customFormat="1" ht="22.5" x14ac:dyDescent="0.2">
      <c r="A8" s="6"/>
      <c r="B8" s="31" t="s">
        <v>69</v>
      </c>
      <c r="C8" s="34">
        <v>2</v>
      </c>
    </row>
    <row r="9" spans="1:3" s="18" customFormat="1" ht="33.75" x14ac:dyDescent="0.2">
      <c r="A9" s="6" t="s">
        <v>84</v>
      </c>
      <c r="B9" s="56"/>
      <c r="C9" s="50">
        <f>SUM(C10:C11)</f>
        <v>2</v>
      </c>
    </row>
    <row r="10" spans="1:3" s="18" customFormat="1" x14ac:dyDescent="0.2">
      <c r="A10" s="6"/>
      <c r="B10" s="31" t="s">
        <v>64</v>
      </c>
      <c r="C10" s="34">
        <v>1</v>
      </c>
    </row>
    <row r="11" spans="1:3" s="18" customFormat="1" x14ac:dyDescent="0.2">
      <c r="A11" s="6"/>
      <c r="B11" s="31" t="s">
        <v>66</v>
      </c>
      <c r="C11" s="34">
        <v>1</v>
      </c>
    </row>
    <row r="12" spans="1:3" s="18" customFormat="1" ht="22.5" x14ac:dyDescent="0.2">
      <c r="A12" s="27" t="s">
        <v>85</v>
      </c>
      <c r="B12" s="49" t="s">
        <v>1</v>
      </c>
      <c r="C12" s="61">
        <f>SUM(C13:C17)</f>
        <v>5</v>
      </c>
    </row>
    <row r="13" spans="1:3" s="18" customFormat="1" x14ac:dyDescent="0.2">
      <c r="A13" s="27"/>
      <c r="B13" s="31" t="s">
        <v>64</v>
      </c>
      <c r="C13" s="19">
        <v>1</v>
      </c>
    </row>
    <row r="14" spans="1:3" s="18" customFormat="1" x14ac:dyDescent="0.2">
      <c r="A14" s="27"/>
      <c r="B14" s="31" t="s">
        <v>66</v>
      </c>
      <c r="C14" s="19">
        <v>1</v>
      </c>
    </row>
    <row r="15" spans="1:3" s="18" customFormat="1" x14ac:dyDescent="0.2">
      <c r="A15" s="27"/>
      <c r="B15" s="31" t="s">
        <v>77</v>
      </c>
      <c r="C15" s="19">
        <v>1</v>
      </c>
    </row>
    <row r="16" spans="1:3" s="18" customFormat="1" x14ac:dyDescent="0.2">
      <c r="A16" s="27"/>
      <c r="B16" s="31" t="s">
        <v>70</v>
      </c>
      <c r="C16" s="19">
        <v>1</v>
      </c>
    </row>
    <row r="17" spans="1:3" s="18" customFormat="1" ht="22.5" customHeight="1" x14ac:dyDescent="0.2">
      <c r="A17" s="6"/>
      <c r="B17" s="31" t="s">
        <v>69</v>
      </c>
      <c r="C17" s="19">
        <v>1</v>
      </c>
    </row>
    <row r="18" spans="1:3" s="18" customFormat="1" ht="22.5" customHeight="1" x14ac:dyDescent="0.2">
      <c r="A18" s="6" t="s">
        <v>86</v>
      </c>
      <c r="B18" s="49"/>
      <c r="C18" s="61">
        <f>SUM(C19:C23)</f>
        <v>5</v>
      </c>
    </row>
    <row r="19" spans="1:3" s="18" customFormat="1" x14ac:dyDescent="0.2">
      <c r="A19" s="6"/>
      <c r="B19" s="31" t="s">
        <v>64</v>
      </c>
      <c r="C19" s="19">
        <v>1</v>
      </c>
    </row>
    <row r="20" spans="1:3" s="18" customFormat="1" x14ac:dyDescent="0.2">
      <c r="A20" s="6"/>
      <c r="B20" s="31" t="s">
        <v>66</v>
      </c>
      <c r="C20" s="19">
        <v>1</v>
      </c>
    </row>
    <row r="21" spans="1:3" s="18" customFormat="1" x14ac:dyDescent="0.2">
      <c r="A21" s="6"/>
      <c r="B21" s="31" t="s">
        <v>77</v>
      </c>
      <c r="C21" s="19">
        <v>1</v>
      </c>
    </row>
    <row r="22" spans="1:3" s="18" customFormat="1" x14ac:dyDescent="0.2">
      <c r="A22" s="6"/>
      <c r="B22" s="31" t="s">
        <v>70</v>
      </c>
      <c r="C22" s="19">
        <v>1</v>
      </c>
    </row>
    <row r="23" spans="1:3" s="18" customFormat="1" ht="22.5" x14ac:dyDescent="0.2">
      <c r="A23" s="6"/>
      <c r="B23" s="31" t="s">
        <v>69</v>
      </c>
      <c r="C23" s="19">
        <v>1</v>
      </c>
    </row>
    <row r="24" spans="1:3" s="18" customFormat="1" ht="45" x14ac:dyDescent="0.2">
      <c r="A24" s="6" t="s">
        <v>87</v>
      </c>
      <c r="B24" s="49"/>
      <c r="C24" s="61">
        <f>SUM(C25:C26)</f>
        <v>2</v>
      </c>
    </row>
    <row r="25" spans="1:3" s="18" customFormat="1" x14ac:dyDescent="0.2">
      <c r="A25" s="6"/>
      <c r="B25" s="31" t="s">
        <v>64</v>
      </c>
      <c r="C25" s="19">
        <v>1</v>
      </c>
    </row>
    <row r="26" spans="1:3" s="18" customFormat="1" x14ac:dyDescent="0.2">
      <c r="A26" s="6"/>
      <c r="B26" s="31" t="s">
        <v>66</v>
      </c>
      <c r="C26" s="19">
        <v>1</v>
      </c>
    </row>
    <row r="27" spans="1:3" ht="33.75" x14ac:dyDescent="0.2">
      <c r="A27" s="6" t="s">
        <v>88</v>
      </c>
      <c r="B27" s="56" t="s">
        <v>1</v>
      </c>
      <c r="C27" s="50">
        <f>SUM(C28:C32)</f>
        <v>10</v>
      </c>
    </row>
    <row r="28" spans="1:3" s="18" customFormat="1" x14ac:dyDescent="0.2">
      <c r="A28" s="6"/>
      <c r="B28" s="31" t="s">
        <v>64</v>
      </c>
      <c r="C28" s="19">
        <v>2</v>
      </c>
    </row>
    <row r="29" spans="1:3" s="18" customFormat="1" x14ac:dyDescent="0.2">
      <c r="A29" s="6"/>
      <c r="B29" s="31" t="s">
        <v>66</v>
      </c>
      <c r="C29" s="19">
        <v>2</v>
      </c>
    </row>
    <row r="30" spans="1:3" s="18" customFormat="1" x14ac:dyDescent="0.2">
      <c r="A30" s="6"/>
      <c r="B30" s="31" t="s">
        <v>77</v>
      </c>
      <c r="C30" s="19">
        <v>1</v>
      </c>
    </row>
    <row r="31" spans="1:3" s="18" customFormat="1" x14ac:dyDescent="0.2">
      <c r="A31" s="6"/>
      <c r="B31" s="31" t="s">
        <v>70</v>
      </c>
      <c r="C31" s="19">
        <v>2</v>
      </c>
    </row>
    <row r="32" spans="1:3" s="18" customFormat="1" ht="21" customHeight="1" x14ac:dyDescent="0.2">
      <c r="A32" s="6"/>
      <c r="B32" s="31" t="s">
        <v>69</v>
      </c>
      <c r="C32" s="19">
        <v>3</v>
      </c>
    </row>
    <row r="33" spans="1:3" s="18" customFormat="1" ht="21" customHeight="1" x14ac:dyDescent="0.2">
      <c r="A33" s="6" t="s">
        <v>89</v>
      </c>
      <c r="B33" s="56"/>
      <c r="C33" s="50">
        <f>SUM(C34:C38)</f>
        <v>5</v>
      </c>
    </row>
    <row r="34" spans="1:3" s="18" customFormat="1" x14ac:dyDescent="0.2">
      <c r="A34" s="6"/>
      <c r="B34" s="31" t="s">
        <v>64</v>
      </c>
      <c r="C34" s="19">
        <v>1</v>
      </c>
    </row>
    <row r="35" spans="1:3" s="18" customFormat="1" x14ac:dyDescent="0.2">
      <c r="A35" s="6"/>
      <c r="B35" s="31" t="s">
        <v>66</v>
      </c>
      <c r="C35" s="19">
        <v>1</v>
      </c>
    </row>
    <row r="36" spans="1:3" s="18" customFormat="1" x14ac:dyDescent="0.2">
      <c r="A36" s="6"/>
      <c r="B36" s="31" t="s">
        <v>77</v>
      </c>
      <c r="C36" s="19">
        <v>1</v>
      </c>
    </row>
    <row r="37" spans="1:3" s="18" customFormat="1" x14ac:dyDescent="0.2">
      <c r="A37" s="6"/>
      <c r="B37" s="31" t="s">
        <v>70</v>
      </c>
      <c r="C37" s="19">
        <v>1</v>
      </c>
    </row>
    <row r="38" spans="1:3" s="18" customFormat="1" ht="21" customHeight="1" x14ac:dyDescent="0.2">
      <c r="A38" s="6"/>
      <c r="B38" s="31" t="s">
        <v>69</v>
      </c>
      <c r="C38" s="19">
        <v>1</v>
      </c>
    </row>
    <row r="39" spans="1:3" ht="22.5" x14ac:dyDescent="0.2">
      <c r="A39" s="28" t="s">
        <v>90</v>
      </c>
      <c r="B39" s="56" t="s">
        <v>1</v>
      </c>
      <c r="C39" s="50">
        <f>SUM(C40:C44)</f>
        <v>5</v>
      </c>
    </row>
    <row r="40" spans="1:3" x14ac:dyDescent="0.2">
      <c r="A40" s="28"/>
      <c r="B40" s="31" t="s">
        <v>64</v>
      </c>
      <c r="C40" s="5">
        <v>1</v>
      </c>
    </row>
    <row r="41" spans="1:3" x14ac:dyDescent="0.2">
      <c r="A41" s="28"/>
      <c r="B41" s="31" t="s">
        <v>66</v>
      </c>
      <c r="C41" s="5">
        <v>1</v>
      </c>
    </row>
    <row r="42" spans="1:3" x14ac:dyDescent="0.2">
      <c r="A42" s="28"/>
      <c r="B42" s="31" t="s">
        <v>77</v>
      </c>
      <c r="C42" s="5">
        <v>1</v>
      </c>
    </row>
    <row r="43" spans="1:3" s="18" customFormat="1" x14ac:dyDescent="0.2">
      <c r="A43" s="28"/>
      <c r="B43" s="31" t="s">
        <v>70</v>
      </c>
      <c r="C43" s="19">
        <v>1</v>
      </c>
    </row>
    <row r="44" spans="1:3" s="18" customFormat="1" ht="21.75" customHeight="1" x14ac:dyDescent="0.2">
      <c r="A44" s="28"/>
      <c r="B44" s="31" t="s">
        <v>69</v>
      </c>
      <c r="C44" s="19">
        <v>1</v>
      </c>
    </row>
    <row r="45" spans="1:3" s="18" customFormat="1" ht="33.75" x14ac:dyDescent="0.2">
      <c r="A45" s="28" t="s">
        <v>91</v>
      </c>
      <c r="B45" s="49" t="s">
        <v>1</v>
      </c>
      <c r="C45" s="61">
        <f>SUM(C46:C50)</f>
        <v>5</v>
      </c>
    </row>
    <row r="46" spans="1:3" s="64" customFormat="1" x14ac:dyDescent="0.2">
      <c r="A46" s="28"/>
      <c r="B46" s="31" t="s">
        <v>64</v>
      </c>
      <c r="C46" s="19">
        <v>1</v>
      </c>
    </row>
    <row r="47" spans="1:3" s="64" customFormat="1" x14ac:dyDescent="0.2">
      <c r="A47" s="28"/>
      <c r="B47" s="31" t="s">
        <v>66</v>
      </c>
      <c r="C47" s="19">
        <v>1</v>
      </c>
    </row>
    <row r="48" spans="1:3" s="64" customFormat="1" x14ac:dyDescent="0.2">
      <c r="A48" s="28"/>
      <c r="B48" s="31" t="s">
        <v>77</v>
      </c>
      <c r="C48" s="19">
        <v>1</v>
      </c>
    </row>
    <row r="49" spans="1:3" s="64" customFormat="1" x14ac:dyDescent="0.2">
      <c r="A49" s="28"/>
      <c r="B49" s="31" t="s">
        <v>70</v>
      </c>
      <c r="C49" s="19">
        <v>1</v>
      </c>
    </row>
    <row r="50" spans="1:3" s="64" customFormat="1" ht="22.5" x14ac:dyDescent="0.2">
      <c r="A50" s="28"/>
      <c r="B50" s="31" t="s">
        <v>69</v>
      </c>
      <c r="C50" s="19">
        <v>1</v>
      </c>
    </row>
    <row r="51" spans="1:3" s="18" customFormat="1" ht="33.75" x14ac:dyDescent="0.2">
      <c r="A51" s="27" t="s">
        <v>95</v>
      </c>
      <c r="B51" s="49" t="s">
        <v>1</v>
      </c>
      <c r="C51" s="61">
        <f>SUM(C52:C53)</f>
        <v>2</v>
      </c>
    </row>
    <row r="52" spans="1:3" s="18" customFormat="1" x14ac:dyDescent="0.2">
      <c r="A52" s="8"/>
      <c r="B52" s="31" t="s">
        <v>64</v>
      </c>
      <c r="C52" s="19">
        <v>1</v>
      </c>
    </row>
    <row r="53" spans="1:3" s="18" customFormat="1" x14ac:dyDescent="0.2">
      <c r="A53" s="8"/>
      <c r="B53" s="31" t="s">
        <v>70</v>
      </c>
      <c r="C53" s="19">
        <v>1</v>
      </c>
    </row>
    <row r="54" spans="1:3" s="18" customFormat="1" ht="33.75" x14ac:dyDescent="0.2">
      <c r="A54" s="8" t="s">
        <v>92</v>
      </c>
      <c r="B54" s="49"/>
      <c r="C54" s="61">
        <f>SUM(C55:C59)</f>
        <v>10</v>
      </c>
    </row>
    <row r="55" spans="1:3" s="18" customFormat="1" x14ac:dyDescent="0.2">
      <c r="A55" s="8"/>
      <c r="B55" s="31" t="s">
        <v>64</v>
      </c>
      <c r="C55" s="19">
        <v>2</v>
      </c>
    </row>
    <row r="56" spans="1:3" s="18" customFormat="1" x14ac:dyDescent="0.2">
      <c r="A56" s="8"/>
      <c r="B56" s="31" t="s">
        <v>66</v>
      </c>
      <c r="C56" s="19">
        <v>2</v>
      </c>
    </row>
    <row r="57" spans="1:3" s="18" customFormat="1" x14ac:dyDescent="0.2">
      <c r="A57" s="8"/>
      <c r="B57" s="31" t="s">
        <v>77</v>
      </c>
      <c r="C57" s="19">
        <v>2</v>
      </c>
    </row>
    <row r="58" spans="1:3" s="18" customFormat="1" x14ac:dyDescent="0.2">
      <c r="A58" s="8"/>
      <c r="B58" s="31" t="s">
        <v>70</v>
      </c>
      <c r="C58" s="19">
        <v>2</v>
      </c>
    </row>
    <row r="59" spans="1:3" s="18" customFormat="1" ht="22.5" x14ac:dyDescent="0.2">
      <c r="A59" s="8"/>
      <c r="B59" s="31" t="s">
        <v>69</v>
      </c>
      <c r="C59" s="19">
        <v>2</v>
      </c>
    </row>
    <row r="60" spans="1:3" s="18" customFormat="1" ht="33.75" x14ac:dyDescent="0.2">
      <c r="A60" s="8" t="s">
        <v>93</v>
      </c>
      <c r="B60" s="49"/>
      <c r="C60" s="61">
        <f>SUM(C61)</f>
        <v>1</v>
      </c>
    </row>
    <row r="61" spans="1:3" s="18" customFormat="1" x14ac:dyDescent="0.2">
      <c r="A61" s="8"/>
      <c r="B61" s="31" t="s">
        <v>64</v>
      </c>
      <c r="C61" s="19">
        <v>1</v>
      </c>
    </row>
    <row r="62" spans="1:3" ht="22.5" x14ac:dyDescent="0.2">
      <c r="A62" s="27" t="s">
        <v>94</v>
      </c>
      <c r="B62" s="56" t="s">
        <v>1</v>
      </c>
      <c r="C62" s="50">
        <f>SUM(C63:C67)</f>
        <v>10</v>
      </c>
    </row>
    <row r="63" spans="1:3" x14ac:dyDescent="0.2">
      <c r="A63" s="27"/>
      <c r="B63" s="31" t="s">
        <v>64</v>
      </c>
      <c r="C63" s="5">
        <v>2</v>
      </c>
    </row>
    <row r="64" spans="1:3" x14ac:dyDescent="0.2">
      <c r="A64" s="27"/>
      <c r="B64" s="31" t="s">
        <v>66</v>
      </c>
      <c r="C64" s="5">
        <v>2</v>
      </c>
    </row>
    <row r="65" spans="1:3" x14ac:dyDescent="0.2">
      <c r="A65" s="27"/>
      <c r="B65" s="31" t="s">
        <v>77</v>
      </c>
      <c r="C65" s="5">
        <v>2</v>
      </c>
    </row>
    <row r="66" spans="1:3" x14ac:dyDescent="0.2">
      <c r="A66" s="27"/>
      <c r="B66" s="31" t="s">
        <v>70</v>
      </c>
      <c r="C66" s="5">
        <v>2</v>
      </c>
    </row>
    <row r="67" spans="1:3" s="18" customFormat="1" ht="22.5" x14ac:dyDescent="0.2">
      <c r="A67" s="6"/>
      <c r="B67" s="31" t="s">
        <v>69</v>
      </c>
      <c r="C67" s="19">
        <v>2</v>
      </c>
    </row>
    <row r="68" spans="1:3" x14ac:dyDescent="0.2">
      <c r="A68" s="6" t="s">
        <v>63</v>
      </c>
      <c r="B68" s="30"/>
      <c r="C68" s="63">
        <f>SUM(C3:C67)/2</f>
        <v>72</v>
      </c>
    </row>
    <row r="69" spans="1:3" ht="12.75" x14ac:dyDescent="0.2">
      <c r="A69" s="12"/>
      <c r="B69" s="33"/>
      <c r="C69" s="35"/>
    </row>
    <row r="70" spans="1:3" ht="12.75" x14ac:dyDescent="0.2">
      <c r="A70" s="11"/>
      <c r="B70" s="33"/>
      <c r="C70" s="35"/>
    </row>
    <row r="71" spans="1:3" ht="12.75" x14ac:dyDescent="0.2">
      <c r="A71" s="11"/>
      <c r="B71" s="33"/>
      <c r="C71" s="35"/>
    </row>
    <row r="72" spans="1:3" ht="12.75" x14ac:dyDescent="0.2">
      <c r="A72" s="11"/>
      <c r="B72" s="33"/>
      <c r="C72" s="35"/>
    </row>
    <row r="73" spans="1:3" ht="12.75" x14ac:dyDescent="0.2">
      <c r="A73" s="13"/>
      <c r="B73" s="33"/>
      <c r="C73" s="35"/>
    </row>
    <row r="74" spans="1:3" ht="12.75" x14ac:dyDescent="0.2">
      <c r="A74" s="11"/>
      <c r="B74" s="33"/>
      <c r="C74" s="35"/>
    </row>
    <row r="75" spans="1:3" ht="12.75" x14ac:dyDescent="0.2">
      <c r="A75" s="11"/>
      <c r="B75" s="33"/>
      <c r="C75" s="35"/>
    </row>
    <row r="76" spans="1:3" ht="12.75" x14ac:dyDescent="0.2">
      <c r="A76" s="11"/>
      <c r="B76" s="33"/>
      <c r="C76" s="35"/>
    </row>
    <row r="77" spans="1:3" ht="12.75" x14ac:dyDescent="0.2">
      <c r="A77" s="11"/>
      <c r="B77" s="33"/>
      <c r="C77" s="35"/>
    </row>
    <row r="78" spans="1:3" ht="12.75" x14ac:dyDescent="0.2">
      <c r="A78" s="12"/>
      <c r="B78" s="33"/>
      <c r="C78" s="35"/>
    </row>
    <row r="79" spans="1:3" ht="12.75" x14ac:dyDescent="0.2">
      <c r="A79" s="12"/>
      <c r="B79" s="33"/>
      <c r="C79" s="35"/>
    </row>
  </sheetData>
  <mergeCells count="1">
    <mergeCell ref="A1:C1"/>
  </mergeCells>
  <phoneticPr fontId="2" type="noConversion"/>
  <pageMargins left="0.70866141732283472" right="0.51181102362204722" top="1.6929133858267718" bottom="0.74803149606299213" header="0.82677165354330717" footer="0.23622047244094491"/>
  <pageSetup paperSize="9" orientation="portrait" r:id="rId1"/>
  <headerFooter alignWithMargins="0">
    <oddHeader>&amp;LУтвърдил: /П/
д-р Петър Москов
Министър на здравеопазването&amp;RПриложение № 4
към Заповед № РД-19-5/28.09.2015г.</oddHeader>
    <oddFooter>&amp;C&amp;P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2"/>
  <sheetViews>
    <sheetView tabSelected="1" zoomScale="120" zoomScaleNormal="120" workbookViewId="0">
      <selection activeCell="H13" sqref="H13"/>
    </sheetView>
  </sheetViews>
  <sheetFormatPr defaultRowHeight="11.25" x14ac:dyDescent="0.2"/>
  <cols>
    <col min="1" max="1" width="38.5703125" style="58" customWidth="1"/>
    <col min="2" max="2" width="27.140625" style="68" bestFit="1" customWidth="1"/>
    <col min="3" max="3" width="22.28515625" style="66" customWidth="1"/>
    <col min="4" max="13" width="9.140625" style="66"/>
    <col min="14" max="16384" width="9.140625" style="17"/>
  </cols>
  <sheetData>
    <row r="2" spans="1:13" ht="54.75" customHeight="1" x14ac:dyDescent="0.2">
      <c r="A2" s="94" t="s">
        <v>80</v>
      </c>
      <c r="B2" s="94"/>
      <c r="C2" s="94"/>
    </row>
    <row r="3" spans="1:13" ht="67.5" x14ac:dyDescent="0.2">
      <c r="A3" s="60" t="s">
        <v>61</v>
      </c>
      <c r="B3" s="60" t="s">
        <v>73</v>
      </c>
      <c r="C3" s="60" t="s">
        <v>98</v>
      </c>
    </row>
    <row r="4" spans="1:13" ht="33.75" x14ac:dyDescent="0.2">
      <c r="A4" s="6" t="s">
        <v>96</v>
      </c>
      <c r="B4" s="49" t="s">
        <v>1</v>
      </c>
      <c r="C4" s="61">
        <f>SUM(C5:C5)</f>
        <v>5</v>
      </c>
    </row>
    <row r="5" spans="1:13" s="57" customFormat="1" ht="16.5" customHeight="1" x14ac:dyDescent="0.2">
      <c r="A5" s="8"/>
      <c r="B5" s="31" t="s">
        <v>58</v>
      </c>
      <c r="C5" s="19">
        <v>5</v>
      </c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33.75" x14ac:dyDescent="0.2">
      <c r="A6" s="6" t="s">
        <v>79</v>
      </c>
      <c r="B6" s="49" t="s">
        <v>1</v>
      </c>
      <c r="C6" s="61">
        <f>SUM(C7:C10)</f>
        <v>5</v>
      </c>
    </row>
    <row r="7" spans="1:13" x14ac:dyDescent="0.2">
      <c r="A7" s="6"/>
      <c r="B7" s="31" t="s">
        <v>58</v>
      </c>
      <c r="C7" s="19">
        <v>2</v>
      </c>
    </row>
    <row r="8" spans="1:13" s="96" customFormat="1" ht="22.5" x14ac:dyDescent="0.2">
      <c r="A8" s="79"/>
      <c r="B8" s="87" t="s">
        <v>71</v>
      </c>
      <c r="C8" s="84">
        <v>1</v>
      </c>
      <c r="D8" s="95"/>
      <c r="E8" s="95"/>
      <c r="F8" s="95"/>
      <c r="G8" s="95"/>
      <c r="H8" s="95"/>
      <c r="I8" s="95"/>
      <c r="J8" s="95"/>
      <c r="K8" s="95"/>
      <c r="L8" s="95"/>
      <c r="M8" s="95"/>
    </row>
    <row r="9" spans="1:13" x14ac:dyDescent="0.2">
      <c r="A9" s="6"/>
      <c r="B9" s="31" t="s">
        <v>65</v>
      </c>
      <c r="C9" s="19">
        <v>1</v>
      </c>
    </row>
    <row r="10" spans="1:13" x14ac:dyDescent="0.2">
      <c r="A10" s="6"/>
      <c r="B10" s="31" t="s">
        <v>67</v>
      </c>
      <c r="C10" s="19">
        <v>1</v>
      </c>
    </row>
    <row r="11" spans="1:13" x14ac:dyDescent="0.2">
      <c r="A11" s="6" t="s">
        <v>2</v>
      </c>
      <c r="B11" s="31"/>
      <c r="C11" s="63">
        <f>SUM(C4:C10)/2</f>
        <v>10</v>
      </c>
    </row>
    <row r="12" spans="1:13" ht="12.75" x14ac:dyDescent="0.2">
      <c r="A12" s="12"/>
      <c r="B12" s="65"/>
      <c r="C12" s="47"/>
    </row>
    <row r="13" spans="1:13" ht="12.75" x14ac:dyDescent="0.2">
      <c r="A13" s="23"/>
      <c r="B13" s="65"/>
      <c r="C13" s="47"/>
    </row>
    <row r="14" spans="1:13" ht="12.75" x14ac:dyDescent="0.2">
      <c r="A14" s="23"/>
      <c r="B14" s="65"/>
      <c r="C14" s="47"/>
    </row>
    <row r="15" spans="1:13" ht="12.75" x14ac:dyDescent="0.2">
      <c r="A15" s="23"/>
      <c r="B15" s="65"/>
      <c r="C15" s="47"/>
    </row>
    <row r="16" spans="1:13" ht="21.75" customHeight="1" x14ac:dyDescent="0.2">
      <c r="A16" s="14"/>
      <c r="B16" s="65"/>
      <c r="C16" s="47"/>
    </row>
    <row r="17" spans="1:3" ht="12.75" x14ac:dyDescent="0.2">
      <c r="A17" s="23"/>
      <c r="B17" s="65"/>
      <c r="C17" s="47"/>
    </row>
    <row r="18" spans="1:3" ht="12.75" x14ac:dyDescent="0.2">
      <c r="A18" s="23"/>
      <c r="B18" s="65"/>
      <c r="C18" s="47"/>
    </row>
    <row r="19" spans="1:3" ht="12.75" x14ac:dyDescent="0.2">
      <c r="A19" s="23"/>
      <c r="B19" s="65"/>
      <c r="C19" s="47"/>
    </row>
    <row r="20" spans="1:3" ht="12.75" x14ac:dyDescent="0.2">
      <c r="A20" s="23"/>
      <c r="B20" s="65"/>
      <c r="C20" s="47"/>
    </row>
    <row r="21" spans="1:3" ht="12.75" x14ac:dyDescent="0.2">
      <c r="A21" s="12"/>
      <c r="B21" s="65"/>
      <c r="C21" s="47"/>
    </row>
    <row r="22" spans="1:3" ht="12.75" x14ac:dyDescent="0.2">
      <c r="A22" s="12"/>
      <c r="B22" s="65"/>
      <c r="C22" s="47"/>
    </row>
  </sheetData>
  <mergeCells count="1">
    <mergeCell ref="A2:C2"/>
  </mergeCells>
  <phoneticPr fontId="2" type="noConversion"/>
  <pageMargins left="0.70866141732283472" right="0.70866141732283472" top="1.3385826771653544" bottom="0.74803149606299213" header="0.70866141732283472" footer="0.31496062992125984"/>
  <pageSetup paperSize="9" orientation="portrait" r:id="rId1"/>
  <headerFooter alignWithMargins="0">
    <oddHeader>&amp;LУтвърдил: /П/
д-р Петър Москов
Министър на здравеопазването&amp;RПриложение № 5
към Заповед № РД-19-5/28.09.2015г.</oddHeader>
    <oddFooter>&amp;C&amp;P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лекари</vt:lpstr>
      <vt:lpstr>здравни грижи</vt:lpstr>
      <vt:lpstr>немедици</vt:lpstr>
      <vt:lpstr>'здравни грижи'!Print_Area</vt:lpstr>
      <vt:lpstr>лекари!Print_Area</vt:lpstr>
      <vt:lpstr>'здравни грижи'!Print_Titles</vt:lpstr>
      <vt:lpstr>лекари!Print_Titles</vt:lpstr>
      <vt:lpstr>немедици!Print_Titles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gigi</cp:lastModifiedBy>
  <cp:lastPrinted>2015-10-01T07:07:31Z</cp:lastPrinted>
  <dcterms:created xsi:type="dcterms:W3CDTF">2006-08-15T11:34:09Z</dcterms:created>
  <dcterms:modified xsi:type="dcterms:W3CDTF">2015-10-13T08:31:10Z</dcterms:modified>
</cp:coreProperties>
</file>